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TJRODRIGUEZ\carpeta compartida\"/>
    </mc:Choice>
  </mc:AlternateContent>
  <xr:revisionPtr revIDLastSave="0" documentId="13_ncr:1_{D2E0B014-DF2D-45D7-808B-CB5EE780CF99}" xr6:coauthVersionLast="36" xr6:coauthVersionMax="47" xr10:uidLastSave="{00000000-0000-0000-0000-000000000000}"/>
  <bookViews>
    <workbookView xWindow="-120" yWindow="45" windowWidth="19440" windowHeight="15435" xr2:uid="{00000000-000D-0000-FFFF-FFFF00000000}"/>
  </bookViews>
  <sheets>
    <sheet name="Refacciones" sheetId="5" r:id="rId1"/>
    <sheet name="Mano de obra" sheetId="3" r:id="rId2"/>
    <sheet name="Neumáticos"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15" i="7" l="1"/>
  <c r="F16" i="7" s="1"/>
  <c r="F17" i="7" s="1"/>
  <c r="E15" i="7"/>
  <c r="E16" i="7" s="1"/>
  <c r="E17" i="7" s="1"/>
  <c r="E18" i="7" l="1"/>
  <c r="E150" i="3"/>
  <c r="E151" i="3" s="1"/>
  <c r="E152" i="3" s="1"/>
  <c r="H150" i="3"/>
  <c r="G150" i="3"/>
  <c r="G151" i="3" s="1"/>
  <c r="G152" i="3" s="1"/>
  <c r="F150" i="3"/>
  <c r="F151" i="3" s="1"/>
  <c r="H150" i="5"/>
  <c r="H151" i="5" s="1"/>
  <c r="H152" i="5" s="1"/>
  <c r="G150" i="5"/>
  <c r="G151" i="5" s="1"/>
  <c r="G152" i="5" s="1"/>
  <c r="F150" i="5"/>
  <c r="F151" i="5" s="1"/>
  <c r="F152" i="5" s="1"/>
  <c r="E150" i="5"/>
  <c r="E151" i="5" l="1"/>
  <c r="E152" i="5" s="1"/>
  <c r="E153" i="5" s="1"/>
  <c r="F152" i="3"/>
  <c r="E153" i="3" s="1"/>
  <c r="H151" i="3"/>
  <c r="H152" i="3" s="1"/>
</calcChain>
</file>

<file path=xl/sharedStrings.xml><?xml version="1.0" encoding="utf-8"?>
<sst xmlns="http://schemas.openxmlformats.org/spreadsheetml/2006/main" count="644" uniqueCount="181">
  <si>
    <t>UNIDAD DE MEDIDA</t>
  </si>
  <si>
    <t>GRAN TOTAL</t>
  </si>
  <si>
    <t>DETALLES DEL BIEN Y/O SERVICIO</t>
  </si>
  <si>
    <t xml:space="preserve">TIPO A </t>
  </si>
  <si>
    <t>TIPO B</t>
  </si>
  <si>
    <t xml:space="preserve">TIPO C </t>
  </si>
  <si>
    <t>TIPO D</t>
  </si>
  <si>
    <t>CAMBIO DE INYECTORES C/U</t>
  </si>
  <si>
    <t>CAMBIO DE SOPORTE DE MOTOR C/U</t>
  </si>
  <si>
    <t>CAMBIO DE BASES DE SOPORTES DE MOTOR C/U</t>
  </si>
  <si>
    <t>CAMBIO DE BANDAS C/U</t>
  </si>
  <si>
    <t>CAMBIO DE RETEN DE CIGÜEÑAL</t>
  </si>
  <si>
    <t>CAMBIO DE POLEA TENSORA</t>
  </si>
  <si>
    <t>CAMBIO DE CABEZA DE MOTOR</t>
  </si>
  <si>
    <t>CAMBIO BULBO DE ACEITE</t>
  </si>
  <si>
    <t>CAMBIO DE FLOTADOR DE COMBUSTIBLE</t>
  </si>
  <si>
    <t>CAMBIO DE BOMBA DE ACEITE</t>
  </si>
  <si>
    <t>SENSOR DE TEMPERATURA</t>
  </si>
  <si>
    <t>CAMBIO DE HORQUILLA</t>
  </si>
  <si>
    <t>CAMBIO DE CHICOTE Y FUNDA</t>
  </si>
  <si>
    <t>CAMBIO DE SISTEMA HIDRÁULICO</t>
  </si>
  <si>
    <t>CAMBIO DE ACEITE EN LA CAJA DE VELOCIDADES Y DIFERENCIAL</t>
  </si>
  <si>
    <t>CAMBIO CRUCETAS</t>
  </si>
  <si>
    <t>CAMBIO DE RADIADOR ENFRIADOR DE ACEITE</t>
  </si>
  <si>
    <t>CAMBIO DE HORQUILLA INFERIOR C/U</t>
  </si>
  <si>
    <t>CAMBIO DE ROTULAS C/U</t>
  </si>
  <si>
    <t>CAMBIO DE BUJES DE HORQUILLA INFERIOR C/U</t>
  </si>
  <si>
    <t>CAMBIO DE AMORTIGUADORES DELANTEROS (2)</t>
  </si>
  <si>
    <t>CAMBIO DE AMORTIGUADORES TRASEROS (2)</t>
  </si>
  <si>
    <t>CAMBIO BRAZO PITMAN</t>
  </si>
  <si>
    <t>CAMBIO DE RESORTES DELANTEROS JUEGO (2)</t>
  </si>
  <si>
    <t>CAMBIO DE RESORTES TRASEROS (2)</t>
  </si>
  <si>
    <t>CAMBIO DE BASES DE AMORTIGUADOR DELANTEROS</t>
  </si>
  <si>
    <t>CAMBIO DE BASES DE AMORTIGUADOR TRASEROS</t>
  </si>
  <si>
    <t>BALANCEO DE RUEDAS C/U</t>
  </si>
  <si>
    <t>CAMBIO DE CREMALLERA</t>
  </si>
  <si>
    <t>CAMBIO DE DISCOS C/U</t>
  </si>
  <si>
    <t>CAMBIO DE TAMBORES C/U</t>
  </si>
  <si>
    <t>CAMBIO DE BALEROS DOBLES RUEDA DELANTERA C/U</t>
  </si>
  <si>
    <t>CAMBIO DE BALEROS DOBLES RUEDA TRASERAS C/U</t>
  </si>
  <si>
    <t>CAMBIO DE PISTONES DE CALIPER C/U</t>
  </si>
  <si>
    <t>CAMBIO DE REPUESTOS DE CALIPER JGO. (2)</t>
  </si>
  <si>
    <t>CAMBIO DE CILINDRO DE RUEDA TRASERA C/U</t>
  </si>
  <si>
    <t>CAMBIO DE REPUESTO DE CILINDRO DE RUEDA C/U</t>
  </si>
  <si>
    <t>CAMBIO DE BOSTER</t>
  </si>
  <si>
    <t>REPARACIÓN DE BOSTER</t>
  </si>
  <si>
    <t>REPARACIÓN DE PLATO PORTABALATAS</t>
  </si>
  <si>
    <t>CAMBIO DE AJUSTADOR DE BALATAS C/U</t>
  </si>
  <si>
    <t>CAMBIO DE MANGUERA DE FRENOS C/U</t>
  </si>
  <si>
    <t>CAMBIO DE CHICOTE DE FRENO DE ESTACIONAMIENTO</t>
  </si>
  <si>
    <t>REPARACIÓN DE MECANISMO DE FRENO DE ESTACIONAMIENTO</t>
  </si>
  <si>
    <t>CAMBIO DE BIRLOS DE RUEDA C/U</t>
  </si>
  <si>
    <t>CAMBIO DE TUERCAS DE BIRLO C/U</t>
  </si>
  <si>
    <t>CAMBIO DE MASAS DELANTERAS</t>
  </si>
  <si>
    <t>SENSORES DE RUEDAS DEL SISTEMA DE FRENOS ABS C/U</t>
  </si>
  <si>
    <t>CAMBIO DE BOMBA DE AGUA</t>
  </si>
  <si>
    <t>CAMBIO DE BANDA DE BOMBA DE AGUA</t>
  </si>
  <si>
    <t>CAMBIO DE TERMOSTATO</t>
  </si>
  <si>
    <t>CAMBIO DE TOMA DE AGUA</t>
  </si>
  <si>
    <t>CAMBIO DE MANGUERAS C/U</t>
  </si>
  <si>
    <t>CAMBIO DE BULBO DE TEMPERATURA</t>
  </si>
  <si>
    <t>CAMBIO DE MOTO VENTILADOR</t>
  </si>
  <si>
    <t>CAMBIO DE RESISTENCIAS DE SISTEMA DE MOTO VENTILADOR</t>
  </si>
  <si>
    <t>CAMBIO DE RADIADOR</t>
  </si>
  <si>
    <t>SERVICIO DE RADIADOR C/CAMBIO DE ANTICONGELANTE</t>
  </si>
  <si>
    <t>REPARACIÓN DE RADIADOR</t>
  </si>
  <si>
    <t>CAMBIO DE MANGUERAS Y ABRAZADERAS DE RADIADOR</t>
  </si>
  <si>
    <t>REPARACIÓN DEL SISTEMA DE ESCAPE, CORREGIR FUGAS, SUJETAR TUBO, CAMBIO DE BIRLOS Y BRIDA</t>
  </si>
  <si>
    <t>CAMBIO DE SILENCIADOR</t>
  </si>
  <si>
    <t>CAMBIO DE RESONADOR</t>
  </si>
  <si>
    <t>CAMBIO DE CONVERTIDOR CATALÍTICO</t>
  </si>
  <si>
    <t>CAMBIO DE TUBO</t>
  </si>
  <si>
    <t>CAMBIO DE SOPORTES DE ESCAPE C/U</t>
  </si>
  <si>
    <t>REPARACIÓN DE MARCHA</t>
  </si>
  <si>
    <t>REPARACIÓN DE ALTERNADOR</t>
  </si>
  <si>
    <t>CAMBIO DE REGULADOR</t>
  </si>
  <si>
    <t>CAMBIO DE MOTORES DE LIMPIADORES</t>
  </si>
  <si>
    <t>CAMBIO DE SWITCH Y PASTILLAS DIRECCIONALES</t>
  </si>
  <si>
    <t>CAMBIO DE SWITCH Y PASTILLAS DE LIMPIADORES</t>
  </si>
  <si>
    <t>CAMBIO DE ALTERNADOR</t>
  </si>
  <si>
    <t>CAMBIO DE MARCHA</t>
  </si>
  <si>
    <t>CAMBIO DE BULBO DE REVERSA</t>
  </si>
  <si>
    <t>CAMBIO DE BULBO DE STOP</t>
  </si>
  <si>
    <t>CAMBIO DE BULBO DE ACEITE</t>
  </si>
  <si>
    <t>CAMBIO DE FOCOS DE FAROS</t>
  </si>
  <si>
    <t>CAMBIO DE FOCOS DE CALAVERAS</t>
  </si>
  <si>
    <t>CAMBIO DE SWITCH DE ENCENDIDO</t>
  </si>
  <si>
    <t>CAMBIO DE PASTILLA DE ENCENDIDO</t>
  </si>
  <si>
    <t>CAMBIO DE CUARTOS C/U</t>
  </si>
  <si>
    <t>CAMBIO DE VARILLAS Y BRAZOS LIMPIADORES</t>
  </si>
  <si>
    <t>CAMBIO DE PLUMAS DE LIMPIADORES</t>
  </si>
  <si>
    <t>CAMBIO DE SENSOR DE VELOCIDAD</t>
  </si>
  <si>
    <t>REPARACIÓN DE LUCES DE CALAVERAS</t>
  </si>
  <si>
    <t>REPARACIÓN DE LUCES DE COFRE Y CAJUELA</t>
  </si>
  <si>
    <t>REPARACIÓN DE SISTEMA ELÉCTRICO DE CINTURONES DE SEGURIDAD</t>
  </si>
  <si>
    <t>CAMBIO DE MOTOR DE ELEVADORES ELÉCTRICOS</t>
  </si>
  <si>
    <t>SERVICIO AL SISTEMA DE AIRE INCLUYE: CORRECCIÓN DE FUGAS, LIMPIEZA Y CARGA DE GAS</t>
  </si>
  <si>
    <t>SERVICIO</t>
  </si>
  <si>
    <t>CANT.</t>
  </si>
  <si>
    <t>PRECIO UNITARIO (ANTES DE I.V.A.)</t>
  </si>
  <si>
    <t>PIEZAS</t>
  </si>
  <si>
    <t>MANO DE OBRA</t>
  </si>
  <si>
    <t>REFACCIONES</t>
  </si>
  <si>
    <t>SUBTOTAL</t>
  </si>
  <si>
    <t>I.V.A.</t>
  </si>
  <si>
    <t>TOTAL</t>
  </si>
  <si>
    <t>PIEZA</t>
  </si>
  <si>
    <t>NEUMÁTICOS</t>
  </si>
  <si>
    <t>NEUMÁTICO</t>
  </si>
  <si>
    <t>SISTEMA DE ENFRIAMIENTO</t>
  </si>
  <si>
    <t>SISTEMA DE ESCAPE</t>
  </si>
  <si>
    <t>FRENOS Y RUEDAS</t>
  </si>
  <si>
    <t xml:space="preserve">SERVICIO MENOR QUE INCLUYE: </t>
  </si>
  <si>
    <t xml:space="preserve">SERVICIO MAYOR QUE INCLUYE: </t>
  </si>
  <si>
    <t>SISTEMA DE ENCENDIDO Y MOTOR</t>
  </si>
  <si>
    <t>SISTEMA DE EMBRAGUE</t>
  </si>
  <si>
    <t>SISTEMA DE AIRE ACONDICIONADO</t>
  </si>
  <si>
    <t xml:space="preserve">TIEMPO DE ENTREGA DEL SERVICIO: (señalar el tiempo de entrega identificados en el ANEXO 1)
</t>
  </si>
  <si>
    <t>CONDICIONES DE PAGO: Crédito 15 días hábiles, por cada servicio realizado.</t>
  </si>
  <si>
    <t>Declaro bajo protesta de decir verdad que los precios cotizados son bajo la condición de precios fijos hasta la total entrega de los bienes y que los precios incluyen todos los costos involucrados y se presentan en moneda nacional con los impuestos desglosados.</t>
  </si>
  <si>
    <t>______________________________________________</t>
  </si>
  <si>
    <t>Razón social de la persona jurídica</t>
  </si>
  <si>
    <t>Nombre y firma de quien suscribe el presente documento</t>
  </si>
  <si>
    <t>COMISIÓN ESTATAL DE DERECHOS HUMANOS</t>
  </si>
  <si>
    <t>CAMBIO DE CÁRTER</t>
  </si>
  <si>
    <t>CAMBIO DE JUNTA DE MÚLTIPLE DE ESCAPE</t>
  </si>
  <si>
    <t>CAMBIO DE JUNTAS DEL MÚLTIPLE DE ADMISIÓN</t>
  </si>
  <si>
    <t>CAMBIO DE CUERPO DE ACELERACIÓN</t>
  </si>
  <si>
    <t>CAMBIO DE BOMBA DE GASOLINA ELÉCTRICA</t>
  </si>
  <si>
    <t>CAMBIO DE BOBINA DE IGNICIÓN</t>
  </si>
  <si>
    <t>CAMBIO DE BANDA DE DISTRIBUCIÓN</t>
  </si>
  <si>
    <t>REPARACIÓN DE COMPUTADORA</t>
  </si>
  <si>
    <t>CAMBIO DE JUNTAS DE CÁRTER</t>
  </si>
  <si>
    <t>REPONER TAPÓN DE LLENADO DE ACEITE</t>
  </si>
  <si>
    <t>CAMBIO DE PLATO, DISCO, COLLARÍN Y SISTEMA HIDRÁULICO</t>
  </si>
  <si>
    <t>CAMBIO DE BALERO O BUJE PILOTO</t>
  </si>
  <si>
    <t>TRANSMISIÓN</t>
  </si>
  <si>
    <t>REPARACIÓN GENERAL DE TRANSMISIÓN, ESTÁNDAR QUE INCLUYE TREN DE ENGRANES, SINCRONIZADORES, SELECTORES, JUNTAS, RETENES, ACEITE</t>
  </si>
  <si>
    <t>REPARACIÓN GENERAL DE TRANSMISIÓN AUTOMÁTICA, QUE INCLUYE, MASTER KIT, TAMBORES, CERVOS, TURBINAS, BOMBA DE ACEITE, ORING´S, CUERPO DE VÁLVULAS, TAMBORES, SOLENOIDES, JUNTAS, ACEITES Y COLADERAS</t>
  </si>
  <si>
    <t>EMPACAR TRANSMISIÓN AUTOMÁTICA</t>
  </si>
  <si>
    <t>REPARACIÓN GENERAL DE DIFERENCIAL TRASERO QUE INCLUYE PIÑÓN, CORONA, PLANETARIOS, SATELITALES, JUNTAS, LAINAS DE AJUSTE, RETENES Y ACEITE</t>
  </si>
  <si>
    <t>REPARACIÓN GENERAL DE DIFERENCIAL DE TRANSEJE QUE INCLUYE PIÑÓN, CORONA, TREN DE ENGRANES, SELECTORES, FLECHA DE MANDO, SINCRONIZADORES DE VELOCIDAD, YUGO, JUNTAS, RETENES Y ACEITE</t>
  </si>
  <si>
    <t>CAMBIO DE TERMINALES DE DIRECCIÓN Y/O BIELETAS</t>
  </si>
  <si>
    <t>CAMBIO DE BARRA DE DIRECCIÓN</t>
  </si>
  <si>
    <t>CAMBIO DE TORNILLOS ESTABILIZADORES C/U</t>
  </si>
  <si>
    <t>REPARACIÓN DE BOMBA DE DIRECCIÓN HIDRÁULICA (LICUADORA)</t>
  </si>
  <si>
    <t>CAMBIO DE BOMBA DE DIRECCIÓN HIDRÁULICA (LICUADORA)</t>
  </si>
  <si>
    <t>ALINEACIÓN DE RUEDAS DELANTERAS</t>
  </si>
  <si>
    <t>CAMBIO DE CRUCETA DE DIRECCIÓN</t>
  </si>
  <si>
    <t>CAMBIO DE DEPÓSITO DE LICUADORA</t>
  </si>
  <si>
    <t>REPARACIÓN DE FRENOS DELANTEROS, CAMBIO DE BALATAS, RECTIFICAR DISCOS O TAMBORES, PURGA DE SISTEMA</t>
  </si>
  <si>
    <t>REPARACIÓN DE FRENOS TRASEROS, CAMBIO DE BALATAS, RECTIFICAR DISCOS O TAMBORES Y PURGAR SISTEMA</t>
  </si>
  <si>
    <t>CAMBIO DE JUEGO DE ANCLAJE RESORTES Y CLAVOS</t>
  </si>
  <si>
    <t>REPARACIÓN DE VÁLVULA REPARTIDORA DE FRENOS</t>
  </si>
  <si>
    <t>CAMBIO DE TAPÓN DE RADIADOR</t>
  </si>
  <si>
    <t>CAMBIO DE DEPÓSITO RECUPERADOR DE RADIADOR</t>
  </si>
  <si>
    <t>CAMBIO O REPOSICIÓN DE LÁMINAS DEFLECTORAS DE CALOR</t>
  </si>
  <si>
    <t>CAMBIO DE BATERÍA</t>
  </si>
  <si>
    <t>CAMBIO DE CABLES DE BATERÍA C/U</t>
  </si>
  <si>
    <t>CAMBIO DE TERMINALES DE BATERÍA C/U</t>
  </si>
  <si>
    <t>CAMBIO DE CALAVERAS C/U</t>
  </si>
  <si>
    <t>ALINEACIÓN DE LUCES TRASERAS</t>
  </si>
  <si>
    <t>REPARACIÓN DE LUCES DE CORTESÍA (INTERIORES)</t>
  </si>
  <si>
    <t>CAMBIO DE ACTUADORES DE SEGUROS ELÉCTRICOS</t>
  </si>
  <si>
    <t>CAMBIO DE ACTUADORES DE CRISTALES ELÉCTRICOS</t>
  </si>
  <si>
    <t>CAMBIO DE NEUMÁTICO 195/R15C, INCLUIDO MONTAJE, DESMONTAJE, ALINEACIÓN Y BALANCEO</t>
  </si>
  <si>
    <t>CAMBIO DE NEUMÁTICO 185/65/R15, INCLUIDO MONTAJE, DESMONTAJE, ALINEACIÓN Y BALANCEO</t>
  </si>
  <si>
    <t>CAMBIO DE NEUMÁTICO 225/60/R18, INCLUIDO MONTAJE, DESMONTAJE, ALINEACIÓN Y BALANCEO</t>
  </si>
  <si>
    <t>CAMBIO DE NEUMÁTICO 255/70/R16, INCLUIDO MONTAJE, DESMONTAJE, ALINEACIÓN Y BALANCEO</t>
  </si>
  <si>
    <t>CAMBIO DE NEUMÁTICO 185/55/R15, INCLUIDO MONTAJE, DESMONTAJE, ALINEACIÓN Y BALANCEO</t>
  </si>
  <si>
    <t>CAMBIO DE NEUMÁTICO 195/65/R15, INCLUIDO MONTAJE, DESMONTAJE, ALINEACIÓN Y BALANCEO</t>
  </si>
  <si>
    <t>CAMBIO DE NEUMÁTICO 205/65/R16 CARGA, INCLUIDO MONTAJE, DESMONTAJE, ALINEACIÓN Y BALANCEO</t>
  </si>
  <si>
    <t>CAMBIO DE NEUMÁTICO 235/75/R15, INCLUIDO MONTAJE, DESMONTAJE, ALINEACIÓN Y BALANCEO</t>
  </si>
  <si>
    <t>CAMBIO DE NEUMÁTICO 175/70/R14, INCLUIDO MONTAJE, DESMONTAJE, ALINEACIÓN Y BALANCEO</t>
  </si>
  <si>
    <t>SUSPENSIÓN Y DIRECCIÓN</t>
  </si>
  <si>
    <t>SISTEMA ELÉCTRICO</t>
  </si>
  <si>
    <t>Declaro bajo protesta de decir verdad que los precios cotizados tienen una vigencia desde la suscripción del CONTRATO y hasta el 31 de diciembre del 2024.</t>
  </si>
  <si>
    <t>ANEXO 3. PROPUESTA ECONÓMICA
LICITACIÓN PÚBLICA LOCAL CON CONCURRENCIA DE COMITÉ CEDHJ-001-2024
“SERVICIO DE TALLER MECÁNICO PARA MANTENIMIENTO PREVENTIVO Y CORRECTIVO AL PARQUE VEHICULAR PROPIEDAD DE LA COMISIÓN ESTATAL DE DERECHOS HUMANOS, INCLUYE REFACCIONES Y NEUMÁTICOS”</t>
  </si>
  <si>
    <t>*DIAGNÓSTICO GENERAL POR MEDIO DE ESCÁNER.
*CAMBIO DE ACEITE (MULTIGRADO).
*CAMBIO DE FILTRO DE ACEITE.
*LIMPIEZA DE FILTRO DE AIRE Y DUCTOS.
*REVISIÓN DE MANGUERAS.
*REVISIÓN Y AJUSTE DE BANDAS.
*RELLENADO LÍQUIDO DE FRENOS.
*RELLENADO LÍQUIDO DE LIMPIAPARABRISAS.
*RELLENADO DE LÍQUIDO ANTICONGELANTE.
*REVISIÓN DE RADIADOR.
*ALINEACIÓN DE LUCES EXTERIORES.
*REVISIÓN DE LUCES TRASERAS Y DELANTERAS.
*REVISIÓN DE GOMAS LIMPIAPARABRISAS.
*LAVADO EXTERIOR DE CARROCERÍA.
*REVISIÓN DE AMORTIGUADORES.</t>
  </si>
  <si>
    <t>*DIAGNÓSTICO GENERAL POR MEDIO DE ESCÁNER.
*CAMBIO DE ACEITE (MULTIGRADO).
*CAMBIO DE FILTRO DE ACEITE.
*LAVADO DE MOTOR Y CHASIS.
*LIMPIEZA DE FILTRO DE AIRE Y DUCTOS.
*REVISIÓN DE MANGUERAS.
*REVISIÓN Y AJUSTE DE BANDAS.
*RELLENADO DE LÍQUIDO DE FRENOS.
*RELLENADO DE LÍQUIDO LIMPIAPARABRISAS.
*ROTACIÓN DE LLANTAS.
*ALINEACIÓN Y BALANCEO.
*RELLENADO DE LÍQUIDOS ANTICONGELANTE.
*REVISIÓN DE RADIADOR.
*ALINEACIÓN DE LUCES EXTERIORES.
*REVISIÓN DE LUCES TRASERAS Y DELANTERAS.
*REVISIÓN DE GOMAS LIMPIAPARABRISAS.
*LAVADO EXTERIOR DE CARROCERÍA.
*ASPIRADO DE INTERIORES.
*LIMPIEZA DE INYECTORES Y LÍNEAS DE INYECCIÓN.
*LIMPIEZA DE CUERPO DE ACELERACIÓN.
*LIMPIEZA DE VÁLVULAS.
*CAMBIO Y CALIBRACIÓN DE BUJÍAS.
*CAMBIO DE FILTRO DE AIRE.
*CAMBIO DE FILTRO DE GASOLINA.
*CHEQUEO DE CHISPA (CABLES Y BOBINAS).
*LIMPIEZA Y AJUSTE DE FRENOS.
*INSPECCIÓN DE FUGAS DE LÍQUIDO DE FRENOS.
*AJUSTE DE CLUTCH.
*REVISIÓN DE AMORTIGUADORES.
*REVISIÓN DE SUSPENSIÓN Y DIRECCIÓN.
*REVISIÓN DEL SISTEMA DE CARGA (ALTERNADOR Y ACUMULADOR).
*INSPECCIÓN DE SISTEMA DE PRESIÓN HIDRÁULICA.</t>
  </si>
  <si>
    <r>
      <rPr>
        <b/>
        <sz val="11"/>
        <rFont val="Arial"/>
        <family val="2"/>
      </rPr>
      <t>AJUSTE DE MOTOR INCLUYE:</t>
    </r>
    <r>
      <rPr>
        <sz val="11"/>
        <rFont val="Arial"/>
        <family val="2"/>
      </rPr>
      <t xml:space="preserve">
*DESINCRUSTACIÓN E INCRUSTAR MOTOR.
*SUMINISTRO DE REFACCIONES: ÁRBOL DE LEVAS, TAPONES DE SISTEMA DE AGUA, DE MONOBLOCK, BOMBA DE AGUA, BOMBA DE ACEITE, METALES DE BIELAS DE CIGÜEÑAL, JUEGOS DE AÑILLOS, JUEGO DE JUNTAS EN GENERAL, DAMPER, KIT DE BALANCINES CAMBIO DE VÁLVULAS Y GUÍAS.
*REPARACIÓN DE CABEZAS DE MOTOR EN GENERAL.
*RECTIFICACIÓN EN GENERAL DE MONOBLOCK Y CIGÜEÑAL, PISTONES BIELAS, ENGRANAJES Y CADENAS / O BANDAS DE DISTRIBUCIÓN, TEMPLADORES, ACEITE, FILTRO DE ACEITE Y BUJÍAS, FILTRO DE AIRE Y COMBUSTIBLE.
*CAMBIO DE CIGÜEÑAL.
*CAMBIO DE ÁRBOL DE LEVAS.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</si>
</sst>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
  </numFmts>
  <fonts count="7" x14ac:knownFonts="1">
    <font>
      <sz val="11"/>
      <color rgb="FF000000"/>
      <name val="Calibri"/>
    </font>
    <font>
      <sz val="11"/>
      <color rgb="FF000000"/>
      <name val="Calibri"/>
      <family val="2"/>
    </font>
    <font>
      <sz val="11"/>
      <color rgb="FF000000"/>
      <name val="Arial"/>
      <family val="2"/>
    </font>
    <font>
      <b/>
      <sz val="11"/>
      <color rgb="FF000000"/>
      <name val="Arial"/>
      <family val="2"/>
    </font>
    <font>
      <sz val="11"/>
      <name val="Arial"/>
      <family val="2"/>
    </font>
    <font>
      <b/>
      <sz val="11"/>
      <name val="Arial"/>
      <family val="2"/>
    </font>
    <font>
      <b/>
      <sz val="16"/>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8" tint="0.59999389629810485"/>
        <bgColor indexed="64"/>
      </patternFill>
    </fill>
    <fill>
      <patternFill patternType="solid">
        <fgColor rgb="FFD8D8D8"/>
        <bgColor rgb="FFD8D8D8"/>
      </patternFill>
    </fill>
    <fill>
      <patternFill patternType="solid">
        <fgColor theme="0" tint="-0.14999847407452621"/>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0" fillId="0" borderId="0" xfId="0" applyAlignment="1">
      <alignment wrapText="1"/>
    </xf>
    <xf numFmtId="0" fontId="1" fillId="0" borderId="0" xfId="0" applyFont="1"/>
    <xf numFmtId="0" fontId="2" fillId="0" borderId="0" xfId="0" applyFont="1"/>
    <xf numFmtId="0" fontId="2" fillId="0" borderId="0" xfId="0" applyFont="1" applyAlignment="1">
      <alignment wrapText="1"/>
    </xf>
    <xf numFmtId="164" fontId="2" fillId="0" borderId="3" xfId="0" applyNumberFormat="1" applyFont="1" applyBorder="1"/>
    <xf numFmtId="0" fontId="3" fillId="4" borderId="1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0" borderId="3" xfId="0" applyFont="1" applyBorder="1" applyAlignment="1">
      <alignment horizontal="center" vertical="center"/>
    </xf>
    <xf numFmtId="164" fontId="2" fillId="0" borderId="3" xfId="1" applyNumberFormat="1" applyFont="1" applyFill="1" applyBorder="1" applyAlignment="1">
      <alignment vertical="center" wrapText="1"/>
    </xf>
    <xf numFmtId="164" fontId="5" fillId="0" borderId="3" xfId="0" applyNumberFormat="1" applyFont="1" applyBorder="1" applyAlignment="1">
      <alignment vertical="top" wrapText="1"/>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5" fillId="5" borderId="10" xfId="0" applyFont="1" applyFill="1" applyBorder="1" applyAlignment="1">
      <alignment horizontal="left" vertical="top" wrapText="1"/>
    </xf>
    <xf numFmtId="0" fontId="2" fillId="0" borderId="3" xfId="0" applyFont="1" applyBorder="1" applyAlignment="1">
      <alignment horizontal="left" vertical="center"/>
    </xf>
    <xf numFmtId="2" fontId="2" fillId="0" borderId="3" xfId="0" applyNumberFormat="1" applyFont="1" applyBorder="1" applyAlignment="1">
      <alignment horizontal="left" vertical="center"/>
    </xf>
    <xf numFmtId="165" fontId="2" fillId="0" borderId="3" xfId="0" applyNumberFormat="1" applyFont="1" applyBorder="1" applyAlignment="1">
      <alignment horizontal="left" vertical="center"/>
    </xf>
    <xf numFmtId="0" fontId="4" fillId="0" borderId="3" xfId="0" applyFont="1" applyBorder="1" applyAlignment="1">
      <alignment horizontal="center" vertical="center" wrapText="1"/>
    </xf>
    <xf numFmtId="0" fontId="2" fillId="0" borderId="0" xfId="0" applyFont="1" applyAlignment="1">
      <alignment horizontal="left"/>
    </xf>
    <xf numFmtId="0" fontId="3" fillId="4" borderId="4" xfId="0" applyFont="1" applyFill="1" applyBorder="1" applyAlignment="1">
      <alignment horizontal="center" vertical="center" wrapText="1"/>
    </xf>
    <xf numFmtId="0" fontId="5" fillId="4" borderId="5" xfId="0" applyFont="1" applyFill="1" applyBorder="1" applyAlignment="1">
      <alignment horizontal="center" vertical="center"/>
    </xf>
    <xf numFmtId="0" fontId="4" fillId="0" borderId="7" xfId="0" applyFont="1" applyBorder="1" applyAlignment="1">
      <alignment horizontal="center" vertical="center" wrapText="1"/>
    </xf>
    <xf numFmtId="0" fontId="5" fillId="0" borderId="7" xfId="0" applyFont="1" applyBorder="1" applyAlignment="1">
      <alignment vertical="top" wrapText="1"/>
    </xf>
    <xf numFmtId="0" fontId="5" fillId="5" borderId="8" xfId="0" applyFont="1" applyFill="1" applyBorder="1" applyAlignment="1">
      <alignment horizontal="left" vertical="top" wrapText="1"/>
    </xf>
    <xf numFmtId="0" fontId="5" fillId="5" borderId="9" xfId="0" applyFont="1" applyFill="1" applyBorder="1" applyAlignment="1">
      <alignment horizontal="left" vertical="top" wrapText="1"/>
    </xf>
    <xf numFmtId="0" fontId="2" fillId="0" borderId="0" xfId="0" applyFont="1" applyAlignment="1">
      <alignment vertical="center" wrapText="1"/>
    </xf>
    <xf numFmtId="0" fontId="2" fillId="0" borderId="0" xfId="0" applyFont="1" applyAlignment="1">
      <alignment horizontal="left" wrapText="1"/>
    </xf>
    <xf numFmtId="0" fontId="3" fillId="4" borderId="3" xfId="0" applyFont="1" applyFill="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wrapText="1"/>
    </xf>
    <xf numFmtId="164" fontId="2" fillId="0" borderId="7" xfId="0" applyNumberFormat="1" applyFont="1" applyBorder="1"/>
    <xf numFmtId="0" fontId="5" fillId="5" borderId="3" xfId="0" applyFont="1" applyFill="1" applyBorder="1" applyAlignment="1">
      <alignment horizontal="left" vertical="top" wrapText="1"/>
    </xf>
    <xf numFmtId="0" fontId="5" fillId="5" borderId="3" xfId="0" applyFont="1" applyFill="1" applyBorder="1" applyAlignment="1">
      <alignment vertical="top" wrapText="1"/>
    </xf>
    <xf numFmtId="0" fontId="4" fillId="3" borderId="3" xfId="0" applyFont="1" applyFill="1" applyBorder="1" applyAlignment="1">
      <alignment vertical="center" wrapText="1"/>
    </xf>
    <xf numFmtId="164" fontId="2" fillId="3" borderId="3" xfId="1" applyNumberFormat="1" applyFont="1" applyFill="1" applyBorder="1" applyAlignment="1">
      <alignment vertical="center" wrapText="1"/>
    </xf>
    <xf numFmtId="0" fontId="4" fillId="5" borderId="3" xfId="0" applyFont="1" applyFill="1" applyBorder="1" applyAlignment="1">
      <alignment vertical="top" wrapText="1"/>
    </xf>
    <xf numFmtId="164" fontId="5" fillId="5" borderId="3" xfId="0" applyNumberFormat="1" applyFont="1" applyFill="1" applyBorder="1" applyAlignment="1">
      <alignment vertical="top" wrapText="1"/>
    </xf>
    <xf numFmtId="0" fontId="4" fillId="3" borderId="3" xfId="0" applyFont="1" applyFill="1" applyBorder="1" applyAlignment="1">
      <alignment horizontal="left" vertical="center" wrapText="1"/>
    </xf>
    <xf numFmtId="0" fontId="2" fillId="0" borderId="3" xfId="0" applyFont="1" applyBorder="1" applyAlignment="1">
      <alignment horizontal="justify" vertical="center" wrapText="1"/>
    </xf>
    <xf numFmtId="0" fontId="2" fillId="0" borderId="8" xfId="0" applyFont="1" applyBorder="1" applyAlignment="1">
      <alignment horizontal="left" vertical="center"/>
    </xf>
    <xf numFmtId="0" fontId="4" fillId="0" borderId="13"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5" fillId="5" borderId="12" xfId="0" applyFont="1" applyFill="1" applyBorder="1" applyAlignment="1">
      <alignment horizontal="left" vertical="top" wrapText="1"/>
    </xf>
    <xf numFmtId="0" fontId="3" fillId="6" borderId="3" xfId="0" applyFont="1" applyFill="1" applyBorder="1" applyAlignment="1">
      <alignment horizontal="left" vertical="center"/>
    </xf>
    <xf numFmtId="0" fontId="2" fillId="0" borderId="1" xfId="0" applyFont="1" applyBorder="1"/>
    <xf numFmtId="0" fontId="2" fillId="0" borderId="0" xfId="0" applyFont="1" applyAlignment="1">
      <alignment horizontal="left" vertical="center" wrapText="1"/>
    </xf>
    <xf numFmtId="0" fontId="2" fillId="0" borderId="0" xfId="0" applyFont="1" applyAlignment="1">
      <alignment horizontal="left" vertical="center"/>
    </xf>
    <xf numFmtId="0" fontId="4" fillId="3" borderId="3" xfId="0" applyFont="1" applyFill="1" applyBorder="1" applyAlignment="1">
      <alignment horizontal="left" vertical="center" wrapText="1"/>
    </xf>
    <xf numFmtId="0" fontId="4" fillId="0" borderId="3" xfId="0" applyFont="1" applyBorder="1" applyAlignment="1">
      <alignment horizontal="center" vertical="center"/>
    </xf>
    <xf numFmtId="164" fontId="2" fillId="3" borderId="3" xfId="1" applyNumberFormat="1" applyFont="1" applyFill="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xf>
    <xf numFmtId="164" fontId="2" fillId="0" borderId="3" xfId="0" applyNumberFormat="1" applyFont="1" applyBorder="1" applyAlignment="1">
      <alignment horizontal="center"/>
    </xf>
    <xf numFmtId="0" fontId="2" fillId="0" borderId="3" xfId="0" applyFont="1" applyBorder="1" applyAlignment="1">
      <alignment horizontal="center"/>
    </xf>
    <xf numFmtId="0" fontId="3" fillId="0" borderId="7" xfId="0" applyFont="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E24A6E"/>
      <color rgb="FFEA7E98"/>
      <color rgb="FFE97FE4"/>
      <color rgb="FF9900CC"/>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0</xdr:colOff>
      <xdr:row>115</xdr:row>
      <xdr:rowOff>0</xdr:rowOff>
    </xdr:from>
    <xdr:ext cx="304800" cy="228600"/>
    <xdr:sp macro="" textlink="">
      <xdr:nvSpPr>
        <xdr:cNvPr id="3" name="AutoShape 4" descr="Resultado de imagen para hyundai logo">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9164300" y="31984950"/>
          <a:ext cx="304800" cy="22860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4" name="AutoShape 6" descr="Resultado de imagen para hyundai logo">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91643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5" name="AutoShape 7" descr="Resultado de imagen para hyundai logo">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91643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6" name="AutoShape 8" descr="Resultado de imagen para hyundai logo">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91643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7" name="AutoShape 9" descr="Resultado de imagen para hyundai logo">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19164300" y="31984950"/>
          <a:ext cx="304800" cy="209550"/>
        </a:xfrm>
        <a:prstGeom prst="rect">
          <a:avLst/>
        </a:prstGeom>
        <a:noFill/>
      </xdr:spPr>
    </xdr:sp>
    <xdr:clientData fLocksWithSheet="0"/>
  </xdr:oneCellAnchor>
  <xdr:oneCellAnchor>
    <xdr:from>
      <xdr:col>8</xdr:col>
      <xdr:colOff>0</xdr:colOff>
      <xdr:row>115</xdr:row>
      <xdr:rowOff>0</xdr:rowOff>
    </xdr:from>
    <xdr:ext cx="304800" cy="228600"/>
    <xdr:sp macro="" textlink="">
      <xdr:nvSpPr>
        <xdr:cNvPr id="8" name="AutoShape 4" descr="Resultado de imagen para hyundai logo">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19164300" y="31984950"/>
          <a:ext cx="304800" cy="22860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9" name="AutoShape 6" descr="Resultado de imagen para hyundai logo">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191643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0" name="AutoShape 7" descr="Resultado de imagen para hyundai logo">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191643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1" name="AutoShape 8" descr="Resultado de imagen para hyundai logo">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191643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2" name="AutoShape 9" descr="Resultado de imagen para hyundai logo">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19164300" y="31984950"/>
          <a:ext cx="304800" cy="209550"/>
        </a:xfrm>
        <a:prstGeom prst="rect">
          <a:avLst/>
        </a:prstGeom>
        <a:noFill/>
      </xdr:spPr>
    </xdr:sp>
    <xdr:clientData fLocksWithSheet="0"/>
  </xdr:oneCellAnchor>
  <xdr:oneCellAnchor>
    <xdr:from>
      <xdr:col>8</xdr:col>
      <xdr:colOff>0</xdr:colOff>
      <xdr:row>115</xdr:row>
      <xdr:rowOff>0</xdr:rowOff>
    </xdr:from>
    <xdr:ext cx="304800" cy="228600"/>
    <xdr:sp macro="" textlink="">
      <xdr:nvSpPr>
        <xdr:cNvPr id="13" name="AutoShape 4" descr="Resultado de imagen para hyundai logo">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19164300" y="31984950"/>
          <a:ext cx="304800" cy="22860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4" name="AutoShape 6" descr="Resultado de imagen para hyundai logo">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191643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5" name="AutoShape 7" descr="Resultado de imagen para hyundai logo">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191643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6" name="AutoShape 8" descr="Resultado de imagen para hyundai logo">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191643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 name="AutoShape 9" descr="Resultado de imagen para hyundai logo">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19164300" y="31984950"/>
          <a:ext cx="304800" cy="209550"/>
        </a:xfrm>
        <a:prstGeom prst="rect">
          <a:avLst/>
        </a:prstGeom>
        <a:noFill/>
      </xdr:spPr>
    </xdr:sp>
    <xdr:clientData fLocksWithSheet="0"/>
  </xdr:oneCellAnchor>
  <xdr:oneCellAnchor>
    <xdr:from>
      <xdr:col>8</xdr:col>
      <xdr:colOff>0</xdr:colOff>
      <xdr:row>107</xdr:row>
      <xdr:rowOff>0</xdr:rowOff>
    </xdr:from>
    <xdr:ext cx="304800" cy="228600"/>
    <xdr:sp macro="" textlink="">
      <xdr:nvSpPr>
        <xdr:cNvPr id="18" name="AutoShape 4" descr="Resultado de imagen para hyundai logo">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19164300" y="30394275"/>
          <a:ext cx="304800" cy="22860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9" name="AutoShape 6" descr="Resultado de imagen para hyundai logo">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191643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0" name="AutoShape 7" descr="Resultado de imagen para hyundai logo">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191643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1" name="AutoShape 8" descr="Resultado de imagen para hyundai logo">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191643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2" name="AutoShape 9" descr="Resultado de imagen para hyundai logo">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19164300" y="30394275"/>
          <a:ext cx="304800" cy="209550"/>
        </a:xfrm>
        <a:prstGeom prst="rect">
          <a:avLst/>
        </a:prstGeom>
        <a:noFill/>
      </xdr:spPr>
    </xdr:sp>
    <xdr:clientData fLocksWithSheet="0"/>
  </xdr:oneCellAnchor>
  <xdr:oneCellAnchor>
    <xdr:from>
      <xdr:col>8</xdr:col>
      <xdr:colOff>0</xdr:colOff>
      <xdr:row>107</xdr:row>
      <xdr:rowOff>52916</xdr:rowOff>
    </xdr:from>
    <xdr:ext cx="304800" cy="228600"/>
    <xdr:sp macro="" textlink="">
      <xdr:nvSpPr>
        <xdr:cNvPr id="23" name="AutoShape 4" descr="Resultado de imagen para hyundai logo">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19164300" y="30447191"/>
          <a:ext cx="304800" cy="22860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4" name="AutoShape 6" descr="Resultado de imagen para hyundai logo">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191643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5" name="AutoShape 7" descr="Resultado de imagen para hyundai logo">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191643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6" name="AutoShape 8" descr="Resultado de imagen para hyundai logo">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191643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7" name="AutoShape 9" descr="Resultado de imagen para hyundai logo">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19164300" y="30394275"/>
          <a:ext cx="304800" cy="209550"/>
        </a:xfrm>
        <a:prstGeom prst="rect">
          <a:avLst/>
        </a:prstGeom>
        <a:noFill/>
      </xdr:spPr>
    </xdr:sp>
    <xdr:clientData fLocksWithSheet="0"/>
  </xdr:oneCellAnchor>
  <xdr:oneCellAnchor>
    <xdr:from>
      <xdr:col>8</xdr:col>
      <xdr:colOff>0</xdr:colOff>
      <xdr:row>107</xdr:row>
      <xdr:rowOff>0</xdr:rowOff>
    </xdr:from>
    <xdr:ext cx="304800" cy="228600"/>
    <xdr:sp macro="" textlink="">
      <xdr:nvSpPr>
        <xdr:cNvPr id="28" name="AutoShape 4" descr="Resultado de imagen para hyundai logo">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19164300" y="30394275"/>
          <a:ext cx="304800" cy="22860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9" name="AutoShape 6" descr="Resultado de imagen para hyundai logo">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191643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30" name="AutoShape 7" descr="Resultado de imagen para hyundai logo">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191643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31" name="AutoShape 8" descr="Resultado de imagen para hyundai logo">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191643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32" name="AutoShape 9" descr="Resultado de imagen para hyundai logo">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19164300" y="30394275"/>
          <a:ext cx="304800" cy="209550"/>
        </a:xfrm>
        <a:prstGeom prst="rect">
          <a:avLst/>
        </a:prstGeom>
        <a:noFill/>
      </xdr:spPr>
    </xdr:sp>
    <xdr:clientData fLocksWithSheet="0"/>
  </xdr:oneCellAnchor>
  <xdr:oneCellAnchor>
    <xdr:from>
      <xdr:col>8</xdr:col>
      <xdr:colOff>0</xdr:colOff>
      <xdr:row>92</xdr:row>
      <xdr:rowOff>0</xdr:rowOff>
    </xdr:from>
    <xdr:ext cx="304800" cy="228600"/>
    <xdr:sp macro="" textlink="">
      <xdr:nvSpPr>
        <xdr:cNvPr id="33" name="AutoShape 4" descr="Resultado de imagen para hyundai logo">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19164300" y="27403425"/>
          <a:ext cx="304800" cy="22860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34" name="AutoShape 6" descr="Resultado de imagen para hyundai logo">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191643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35" name="AutoShape 7" descr="Resultado de imagen para hyundai logo">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191643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36" name="AutoShape 8" descr="Resultado de imagen para hyundai logo">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191643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37" name="AutoShape 9" descr="Resultado de imagen para hyundai logo">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19164300" y="27403425"/>
          <a:ext cx="304800" cy="209550"/>
        </a:xfrm>
        <a:prstGeom prst="rect">
          <a:avLst/>
        </a:prstGeom>
        <a:noFill/>
      </xdr:spPr>
    </xdr:sp>
    <xdr:clientData fLocksWithSheet="0"/>
  </xdr:oneCellAnchor>
  <xdr:oneCellAnchor>
    <xdr:from>
      <xdr:col>8</xdr:col>
      <xdr:colOff>0</xdr:colOff>
      <xdr:row>92</xdr:row>
      <xdr:rowOff>0</xdr:rowOff>
    </xdr:from>
    <xdr:ext cx="304800" cy="228600"/>
    <xdr:sp macro="" textlink="">
      <xdr:nvSpPr>
        <xdr:cNvPr id="38" name="AutoShape 4" descr="Resultado de imagen para hyundai logo">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19164300" y="27403425"/>
          <a:ext cx="304800" cy="22860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39" name="AutoShape 6" descr="Resultado de imagen para hyundai logo">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191643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0" name="AutoShape 7" descr="Resultado de imagen para hyundai logo">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191643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1" name="AutoShape 8" descr="Resultado de imagen para hyundai logo">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191643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2" name="AutoShape 9" descr="Resultado de imagen para hyundai logo">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19164300" y="27403425"/>
          <a:ext cx="304800" cy="209550"/>
        </a:xfrm>
        <a:prstGeom prst="rect">
          <a:avLst/>
        </a:prstGeom>
        <a:noFill/>
      </xdr:spPr>
    </xdr:sp>
    <xdr:clientData fLocksWithSheet="0"/>
  </xdr:oneCellAnchor>
  <xdr:oneCellAnchor>
    <xdr:from>
      <xdr:col>8</xdr:col>
      <xdr:colOff>0</xdr:colOff>
      <xdr:row>92</xdr:row>
      <xdr:rowOff>0</xdr:rowOff>
    </xdr:from>
    <xdr:ext cx="304800" cy="228600"/>
    <xdr:sp macro="" textlink="">
      <xdr:nvSpPr>
        <xdr:cNvPr id="43" name="AutoShape 4" descr="Resultado de imagen para hyundai logo">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19164300" y="27403425"/>
          <a:ext cx="304800" cy="22860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4" name="AutoShape 6" descr="Resultado de imagen para hyundai logo">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191643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5" name="AutoShape 7" descr="Resultado de imagen para hyundai logo">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191643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6" name="AutoShape 8" descr="Resultado de imagen para hyundai logo">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191643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7" name="AutoShape 9" descr="Resultado de imagen para hyundai logo">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19164300" y="27403425"/>
          <a:ext cx="304800" cy="209550"/>
        </a:xfrm>
        <a:prstGeom prst="rect">
          <a:avLst/>
        </a:prstGeom>
        <a:noFill/>
      </xdr:spPr>
    </xdr:sp>
    <xdr:clientData fLocksWithSheet="0"/>
  </xdr:oneCellAnchor>
  <xdr:oneCellAnchor>
    <xdr:from>
      <xdr:col>8</xdr:col>
      <xdr:colOff>0</xdr:colOff>
      <xdr:row>68</xdr:row>
      <xdr:rowOff>0</xdr:rowOff>
    </xdr:from>
    <xdr:ext cx="304800" cy="228600"/>
    <xdr:sp macro="" textlink="">
      <xdr:nvSpPr>
        <xdr:cNvPr id="48" name="AutoShape 4" descr="Resultado de imagen para hyundai logo">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19164300" y="22612350"/>
          <a:ext cx="304800" cy="22860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49" name="AutoShape 6" descr="Resultado de imagen para hyundai logo">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191643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0" name="AutoShape 7" descr="Resultado de imagen para hyundai logo">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191643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1" name="AutoShape 8" descr="Resultado de imagen para hyundai logo">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191643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2" name="AutoShape 9" descr="Resultado de imagen para hyundai logo">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19164300" y="22612350"/>
          <a:ext cx="304800" cy="209550"/>
        </a:xfrm>
        <a:prstGeom prst="rect">
          <a:avLst/>
        </a:prstGeom>
        <a:noFill/>
      </xdr:spPr>
    </xdr:sp>
    <xdr:clientData fLocksWithSheet="0"/>
  </xdr:oneCellAnchor>
  <xdr:oneCellAnchor>
    <xdr:from>
      <xdr:col>8</xdr:col>
      <xdr:colOff>0</xdr:colOff>
      <xdr:row>68</xdr:row>
      <xdr:rowOff>0</xdr:rowOff>
    </xdr:from>
    <xdr:ext cx="304800" cy="228600"/>
    <xdr:sp macro="" textlink="">
      <xdr:nvSpPr>
        <xdr:cNvPr id="53" name="AutoShape 4" descr="Resultado de imagen para hyundai logo">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19164300" y="22612350"/>
          <a:ext cx="304800" cy="22860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4" name="AutoShape 6" descr="Resultado de imagen para hyundai logo">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191643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5" name="AutoShape 7" descr="Resultado de imagen para hyundai logo">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191643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6" name="AutoShape 8" descr="Resultado de imagen para hyundai logo">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191643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7" name="AutoShape 9" descr="Resultado de imagen para hyundai logo">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19164300" y="22612350"/>
          <a:ext cx="304800" cy="209550"/>
        </a:xfrm>
        <a:prstGeom prst="rect">
          <a:avLst/>
        </a:prstGeom>
        <a:noFill/>
      </xdr:spPr>
    </xdr:sp>
    <xdr:clientData fLocksWithSheet="0"/>
  </xdr:oneCellAnchor>
  <xdr:oneCellAnchor>
    <xdr:from>
      <xdr:col>8</xdr:col>
      <xdr:colOff>0</xdr:colOff>
      <xdr:row>68</xdr:row>
      <xdr:rowOff>0</xdr:rowOff>
    </xdr:from>
    <xdr:ext cx="304800" cy="228600"/>
    <xdr:sp macro="" textlink="">
      <xdr:nvSpPr>
        <xdr:cNvPr id="58" name="AutoShape 4" descr="Resultado de imagen para hyundai logo">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19164300" y="22612350"/>
          <a:ext cx="304800" cy="22860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9" name="AutoShape 6" descr="Resultado de imagen para hyundai logo">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191643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60" name="AutoShape 7" descr="Resultado de imagen para hyundai logo">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191643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61" name="AutoShape 8" descr="Resultado de imagen para hyundai logo">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191643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62" name="AutoShape 9" descr="Resultado de imagen para hyundai logo">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19164300" y="22612350"/>
          <a:ext cx="304800" cy="209550"/>
        </a:xfrm>
        <a:prstGeom prst="rect">
          <a:avLst/>
        </a:prstGeom>
        <a:noFill/>
      </xdr:spPr>
    </xdr:sp>
    <xdr:clientData fLocksWithSheet="0"/>
  </xdr:oneCellAnchor>
  <xdr:oneCellAnchor>
    <xdr:from>
      <xdr:col>8</xdr:col>
      <xdr:colOff>0</xdr:colOff>
      <xdr:row>47</xdr:row>
      <xdr:rowOff>0</xdr:rowOff>
    </xdr:from>
    <xdr:ext cx="304800" cy="228600"/>
    <xdr:sp macro="" textlink="">
      <xdr:nvSpPr>
        <xdr:cNvPr id="63" name="AutoShape 4" descr="Resultado de imagen para hyundai logo">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19164300" y="18421350"/>
          <a:ext cx="304800" cy="22860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64" name="AutoShape 6" descr="Resultado de imagen para hyundai logo">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191643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65" name="AutoShape 7" descr="Resultado de imagen para hyundai logo">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191643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66" name="AutoShape 8" descr="Resultado de imagen para hyundai logo">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191643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67" name="AutoShape 9" descr="Resultado de imagen para hyundai logo">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19164300" y="18421350"/>
          <a:ext cx="304800" cy="209550"/>
        </a:xfrm>
        <a:prstGeom prst="rect">
          <a:avLst/>
        </a:prstGeom>
        <a:noFill/>
      </xdr:spPr>
    </xdr:sp>
    <xdr:clientData fLocksWithSheet="0"/>
  </xdr:oneCellAnchor>
  <xdr:oneCellAnchor>
    <xdr:from>
      <xdr:col>8</xdr:col>
      <xdr:colOff>0</xdr:colOff>
      <xdr:row>47</xdr:row>
      <xdr:rowOff>0</xdr:rowOff>
    </xdr:from>
    <xdr:ext cx="304800" cy="228600"/>
    <xdr:sp macro="" textlink="">
      <xdr:nvSpPr>
        <xdr:cNvPr id="68" name="AutoShape 4" descr="Resultado de imagen para hyundai logo">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19164300" y="18421350"/>
          <a:ext cx="304800" cy="22860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69" name="AutoShape 6" descr="Resultado de imagen para hyundai logo">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191643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0" name="AutoShape 7" descr="Resultado de imagen para hyundai logo">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191643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1" name="AutoShape 8" descr="Resultado de imagen para hyundai logo">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191643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2" name="AutoShape 9" descr="Resultado de imagen para hyundai logo">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19164300" y="18421350"/>
          <a:ext cx="304800" cy="209550"/>
        </a:xfrm>
        <a:prstGeom prst="rect">
          <a:avLst/>
        </a:prstGeom>
        <a:noFill/>
      </xdr:spPr>
    </xdr:sp>
    <xdr:clientData fLocksWithSheet="0"/>
  </xdr:oneCellAnchor>
  <xdr:oneCellAnchor>
    <xdr:from>
      <xdr:col>8</xdr:col>
      <xdr:colOff>0</xdr:colOff>
      <xdr:row>47</xdr:row>
      <xdr:rowOff>0</xdr:rowOff>
    </xdr:from>
    <xdr:ext cx="304800" cy="228600"/>
    <xdr:sp macro="" textlink="">
      <xdr:nvSpPr>
        <xdr:cNvPr id="73" name="AutoShape 4" descr="Resultado de imagen para hyundai logo">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19164300" y="18421350"/>
          <a:ext cx="304800" cy="22860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4" name="AutoShape 6" descr="Resultado de imagen para hyundai logo">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191643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5" name="AutoShape 7" descr="Resultado de imagen para hyundai logo">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191643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6" name="AutoShape 8" descr="Resultado de imagen para hyundai logo">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191643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7" name="AutoShape 9" descr="Resultado de imagen para hyundai logo">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19164300" y="18421350"/>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78" name="AutoShape 4" descr="Resultado de imagen para hyundai logo">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19164300" y="15925800"/>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79" name="AutoShape 6" descr="Resultado de imagen para hyundai logo">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0" name="AutoShape 7" descr="Resultado de imagen para hyundai logo">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1" name="AutoShape 8" descr="Resultado de imagen para hyundai logo">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2" name="AutoShape 9" descr="Resultado de imagen para hyundai logo">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83" name="AutoShape 4" descr="Resultado de imagen para hyundai logo">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19164300" y="15925800"/>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4" name="AutoShape 6" descr="Resultado de imagen para hyundai logo">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5" name="AutoShape 7" descr="Resultado de imagen para hyundai logo">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6" name="AutoShape 8" descr="Resultado de imagen para hyundai logo">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7" name="AutoShape 9" descr="Resultado de imagen para hyundai logo">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88" name="AutoShape 4" descr="Resultado de imagen para hyundai logo">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19164300" y="15925800"/>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9" name="AutoShape 6" descr="Resultado de imagen para hyundai logo">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90" name="AutoShape 7" descr="Resultado de imagen para hyundai logo">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91" name="AutoShape 8" descr="Resultado de imagen para hyundai logo">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92" name="AutoShape 9" descr="Resultado de imagen para hyundai logo">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32</xdr:row>
      <xdr:rowOff>0</xdr:rowOff>
    </xdr:from>
    <xdr:ext cx="304800" cy="228600"/>
    <xdr:sp macro="" textlink="">
      <xdr:nvSpPr>
        <xdr:cNvPr id="93" name="AutoShape 4" descr="Resultado de imagen para hyundai logo">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19164300" y="14735175"/>
          <a:ext cx="304800" cy="22860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94" name="AutoShape 6" descr="Resultado de imagen para hyundai logo">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191643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95" name="AutoShape 7" descr="Resultado de imagen para hyundai logo">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191643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96" name="AutoShape 8" descr="Resultado de imagen para hyundai logo">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191643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97" name="AutoShape 9" descr="Resultado de imagen para hyundai logo">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19164300" y="14735175"/>
          <a:ext cx="304800" cy="209550"/>
        </a:xfrm>
        <a:prstGeom prst="rect">
          <a:avLst/>
        </a:prstGeom>
        <a:noFill/>
      </xdr:spPr>
    </xdr:sp>
    <xdr:clientData fLocksWithSheet="0"/>
  </xdr:oneCellAnchor>
  <xdr:oneCellAnchor>
    <xdr:from>
      <xdr:col>8</xdr:col>
      <xdr:colOff>0</xdr:colOff>
      <xdr:row>32</xdr:row>
      <xdr:rowOff>0</xdr:rowOff>
    </xdr:from>
    <xdr:ext cx="304800" cy="228600"/>
    <xdr:sp macro="" textlink="">
      <xdr:nvSpPr>
        <xdr:cNvPr id="98" name="AutoShape 4" descr="Resultado de imagen para hyundai logo">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19164300" y="14735175"/>
          <a:ext cx="304800" cy="22860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99" name="AutoShape 6" descr="Resultado de imagen para hyundai logo">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191643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0" name="AutoShape 7" descr="Resultado de imagen para hyundai logo">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191643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1" name="AutoShape 8" descr="Resultado de imagen para hyundai logo">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191643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2" name="AutoShape 9" descr="Resultado de imagen para hyundai logo">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19164300" y="14735175"/>
          <a:ext cx="304800" cy="209550"/>
        </a:xfrm>
        <a:prstGeom prst="rect">
          <a:avLst/>
        </a:prstGeom>
        <a:noFill/>
      </xdr:spPr>
    </xdr:sp>
    <xdr:clientData fLocksWithSheet="0"/>
  </xdr:oneCellAnchor>
  <xdr:oneCellAnchor>
    <xdr:from>
      <xdr:col>8</xdr:col>
      <xdr:colOff>0</xdr:colOff>
      <xdr:row>32</xdr:row>
      <xdr:rowOff>0</xdr:rowOff>
    </xdr:from>
    <xdr:ext cx="304800" cy="228600"/>
    <xdr:sp macro="" textlink="">
      <xdr:nvSpPr>
        <xdr:cNvPr id="103" name="AutoShape 4" descr="Resultado de imagen para hyundai logo">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19164300" y="14735175"/>
          <a:ext cx="304800" cy="22860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4" name="AutoShape 6" descr="Resultado de imagen para hyundai logo">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191643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5" name="AutoShape 7" descr="Resultado de imagen para hyundai logo">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191643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6" name="AutoShape 8" descr="Resultado de imagen para hyundai logo">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191643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7" name="AutoShape 9" descr="Resultado de imagen para hyundai logo">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19164300" y="14735175"/>
          <a:ext cx="304800" cy="209550"/>
        </a:xfrm>
        <a:prstGeom prst="rect">
          <a:avLst/>
        </a:prstGeom>
        <a:noFill/>
      </xdr:spPr>
    </xdr:sp>
    <xdr:clientData fLocksWithSheet="0"/>
  </xdr:oneCellAnchor>
  <xdr:oneCellAnchor>
    <xdr:from>
      <xdr:col>8</xdr:col>
      <xdr:colOff>0</xdr:colOff>
      <xdr:row>10</xdr:row>
      <xdr:rowOff>0</xdr:rowOff>
    </xdr:from>
    <xdr:ext cx="304800" cy="228600"/>
    <xdr:sp macro="" textlink="">
      <xdr:nvSpPr>
        <xdr:cNvPr id="108" name="AutoShape 4" descr="Resultado de imagen para hyundai logo">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19164300" y="8810625"/>
          <a:ext cx="304800" cy="22860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09" name="AutoShape 6" descr="Resultado de imagen para hyundai logo">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191643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0" name="AutoShape 7" descr="Resultado de imagen para hyundai logo">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191643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1" name="AutoShape 8" descr="Resultado de imagen para hyundai logo">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191643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2" name="AutoShape 9" descr="Resultado de imagen para hyundai logo">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19164300" y="8810625"/>
          <a:ext cx="304800" cy="209550"/>
        </a:xfrm>
        <a:prstGeom prst="rect">
          <a:avLst/>
        </a:prstGeom>
        <a:noFill/>
      </xdr:spPr>
    </xdr:sp>
    <xdr:clientData fLocksWithSheet="0"/>
  </xdr:oneCellAnchor>
  <xdr:oneCellAnchor>
    <xdr:from>
      <xdr:col>8</xdr:col>
      <xdr:colOff>0</xdr:colOff>
      <xdr:row>10</xdr:row>
      <xdr:rowOff>0</xdr:rowOff>
    </xdr:from>
    <xdr:ext cx="304800" cy="228600"/>
    <xdr:sp macro="" textlink="">
      <xdr:nvSpPr>
        <xdr:cNvPr id="113" name="AutoShape 4" descr="Resultado de imagen para hyundai logo">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19164300" y="8810625"/>
          <a:ext cx="304800" cy="22860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4" name="AutoShape 6" descr="Resultado de imagen para hyundai logo">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191643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5" name="AutoShape 7" descr="Resultado de imagen para hyundai logo">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191643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6" name="AutoShape 8" descr="Resultado de imagen para hyundai logo">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191643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7" name="AutoShape 9" descr="Resultado de imagen para hyundai logo">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19164300" y="8810625"/>
          <a:ext cx="304800" cy="209550"/>
        </a:xfrm>
        <a:prstGeom prst="rect">
          <a:avLst/>
        </a:prstGeom>
        <a:noFill/>
      </xdr:spPr>
    </xdr:sp>
    <xdr:clientData fLocksWithSheet="0"/>
  </xdr:oneCellAnchor>
  <xdr:oneCellAnchor>
    <xdr:from>
      <xdr:col>8</xdr:col>
      <xdr:colOff>0</xdr:colOff>
      <xdr:row>10</xdr:row>
      <xdr:rowOff>0</xdr:rowOff>
    </xdr:from>
    <xdr:ext cx="304800" cy="228600"/>
    <xdr:sp macro="" textlink="">
      <xdr:nvSpPr>
        <xdr:cNvPr id="118" name="AutoShape 4" descr="Resultado de imagen para hyundai logo">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19164300" y="8810625"/>
          <a:ext cx="304800" cy="22860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9" name="AutoShape 6" descr="Resultado de imagen para hyundai logo">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191643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20" name="AutoShape 7" descr="Resultado de imagen para hyundai logo">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191643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21" name="AutoShape 8" descr="Resultado de imagen para hyundai logo">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191643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22" name="AutoShape 9" descr="Resultado de imagen para hyundai logo">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19164300" y="8810625"/>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123" name="AutoShape 4" descr="Resultado de imagen para hyundai logo">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19164300" y="15925800"/>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24" name="AutoShape 6" descr="Resultado de imagen para hyundai logo">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25" name="AutoShape 7" descr="Resultado de imagen para hyundai logo">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26" name="AutoShape 8" descr="Resultado de imagen para hyundai logo">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27" name="AutoShape 9" descr="Resultado de imagen para hyundai logo">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128" name="AutoShape 4" descr="Resultado de imagen para hyundai logo">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19164300" y="15925800"/>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29" name="AutoShape 6" descr="Resultado de imagen para hyundai logo">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0" name="AutoShape 7" descr="Resultado de imagen para hyundai logo">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1" name="AutoShape 8" descr="Resultado de imagen para hyundai logo">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2" name="AutoShape 9" descr="Resultado de imagen para hyundai logo">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133" name="AutoShape 4" descr="Resultado de imagen para hyundai logo">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19164300" y="15925800"/>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4" name="AutoShape 6" descr="Resultado de imagen para hyundai logo">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5" name="AutoShape 7" descr="Resultado de imagen para hyundai logo">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6" name="AutoShape 8" descr="Resultado de imagen para hyundai logo">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7" name="AutoShape 9" descr="Resultado de imagen para hyundai logo">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19164300" y="15925800"/>
          <a:ext cx="304800" cy="209550"/>
        </a:xfrm>
        <a:prstGeom prst="rect">
          <a:avLst/>
        </a:prstGeom>
        <a:noFill/>
      </xdr:spPr>
    </xdr:sp>
    <xdr:clientData fLocksWithSheet="0"/>
  </xdr:oneCellAnchor>
  <xdr:oneCellAnchor>
    <xdr:from>
      <xdr:col>8</xdr:col>
      <xdr:colOff>0</xdr:colOff>
      <xdr:row>107</xdr:row>
      <xdr:rowOff>52916</xdr:rowOff>
    </xdr:from>
    <xdr:ext cx="304800" cy="228600"/>
    <xdr:sp macro="" textlink="">
      <xdr:nvSpPr>
        <xdr:cNvPr id="138" name="AutoShape 4" descr="Resultado de imagen para hyundai logo">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19164300" y="30447191"/>
          <a:ext cx="304800" cy="228600"/>
        </a:xfrm>
        <a:prstGeom prst="rect">
          <a:avLst/>
        </a:prstGeom>
        <a:noFill/>
      </xdr:spPr>
    </xdr:sp>
    <xdr:clientData fLocksWithSheet="0"/>
  </xdr:oneCellAnchor>
  <xdr:oneCellAnchor>
    <xdr:from>
      <xdr:col>8</xdr:col>
      <xdr:colOff>0</xdr:colOff>
      <xdr:row>147</xdr:row>
      <xdr:rowOff>0</xdr:rowOff>
    </xdr:from>
    <xdr:ext cx="304800" cy="228600"/>
    <xdr:sp macro="" textlink="">
      <xdr:nvSpPr>
        <xdr:cNvPr id="139" name="AutoShape 4" descr="Resultado de imagen para hyundai logo">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19164300" y="38376225"/>
          <a:ext cx="304800" cy="22860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0" name="AutoShape 6" descr="Resultado de imagen para hyundai logo">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19164300" y="38376225"/>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1" name="AutoShape 7" descr="Resultado de imagen para hyundai logo">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19164300" y="38376225"/>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2" name="AutoShape 8" descr="Resultado de imagen para hyundai logo">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19164300" y="38376225"/>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3" name="AutoShape 9" descr="Resultado de imagen para hyundai logo">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19164300" y="38376225"/>
          <a:ext cx="304800" cy="209550"/>
        </a:xfrm>
        <a:prstGeom prst="rect">
          <a:avLst/>
        </a:prstGeom>
        <a:noFill/>
      </xdr:spPr>
    </xdr:sp>
    <xdr:clientData fLocksWithSheet="0"/>
  </xdr:oneCellAnchor>
  <xdr:oneCellAnchor>
    <xdr:from>
      <xdr:col>8</xdr:col>
      <xdr:colOff>0</xdr:colOff>
      <xdr:row>147</xdr:row>
      <xdr:rowOff>0</xdr:rowOff>
    </xdr:from>
    <xdr:ext cx="304800" cy="228600"/>
    <xdr:sp macro="" textlink="">
      <xdr:nvSpPr>
        <xdr:cNvPr id="144" name="AutoShape 4" descr="Resultado de imagen para hyundai logo">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19164300" y="38376225"/>
          <a:ext cx="304800" cy="22860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5" name="AutoShape 6" descr="Resultado de imagen para hyundai logo">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19164300" y="38376225"/>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6" name="AutoShape 7" descr="Resultado de imagen para hyundai logo">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19164300" y="38376225"/>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7" name="AutoShape 8" descr="Resultado de imagen para hyundai logo">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19164300" y="38376225"/>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8" name="AutoShape 9" descr="Resultado de imagen para hyundai logo">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19164300" y="38376225"/>
          <a:ext cx="304800" cy="209550"/>
        </a:xfrm>
        <a:prstGeom prst="rect">
          <a:avLst/>
        </a:prstGeom>
        <a:noFill/>
      </xdr:spPr>
    </xdr:sp>
    <xdr:clientData fLocksWithSheet="0"/>
  </xdr:oneCellAnchor>
  <xdr:oneCellAnchor>
    <xdr:from>
      <xdr:col>8</xdr:col>
      <xdr:colOff>0</xdr:colOff>
      <xdr:row>147</xdr:row>
      <xdr:rowOff>0</xdr:rowOff>
    </xdr:from>
    <xdr:ext cx="304800" cy="228600"/>
    <xdr:sp macro="" textlink="">
      <xdr:nvSpPr>
        <xdr:cNvPr id="149" name="AutoShape 4" descr="Resultado de imagen para hyundai logo">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19164300" y="38376225"/>
          <a:ext cx="304800" cy="22860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50" name="AutoShape 6" descr="Resultado de imagen para hyundai logo">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19164300" y="38376225"/>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51" name="AutoShape 7" descr="Resultado de imagen para hyundai logo">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19164300" y="38376225"/>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52" name="AutoShape 8" descr="Resultado de imagen para hyundai logo">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19164300" y="38376225"/>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53" name="AutoShape 9" descr="Resultado de imagen para hyundai logo">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19164300" y="38376225"/>
          <a:ext cx="304800" cy="209550"/>
        </a:xfrm>
        <a:prstGeom prst="rect">
          <a:avLst/>
        </a:prstGeom>
        <a:noFill/>
      </xdr:spPr>
    </xdr:sp>
    <xdr:clientData fLocksWithSheet="0"/>
  </xdr:oneCellAnchor>
  <xdr:oneCellAnchor>
    <xdr:from>
      <xdr:col>8</xdr:col>
      <xdr:colOff>0</xdr:colOff>
      <xdr:row>10</xdr:row>
      <xdr:rowOff>0</xdr:rowOff>
    </xdr:from>
    <xdr:ext cx="304800" cy="228600"/>
    <xdr:sp macro="" textlink="">
      <xdr:nvSpPr>
        <xdr:cNvPr id="154" name="AutoShape 4" descr="Resultado de imagen para hyundai logo">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18059400" y="8810625"/>
          <a:ext cx="304800" cy="22860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55" name="AutoShape 6" descr="Resultado de imagen para hyundai logo">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180594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56" name="AutoShape 7" descr="Resultado de imagen para hyundai logo">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180594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57" name="AutoShape 8" descr="Resultado de imagen para hyundai logo">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180594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58" name="AutoShape 9" descr="Resultado de imagen para hyundai logo">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18059400" y="8810625"/>
          <a:ext cx="304800" cy="209550"/>
        </a:xfrm>
        <a:prstGeom prst="rect">
          <a:avLst/>
        </a:prstGeom>
        <a:noFill/>
      </xdr:spPr>
    </xdr:sp>
    <xdr:clientData fLocksWithSheet="0"/>
  </xdr:oneCellAnchor>
  <xdr:oneCellAnchor>
    <xdr:from>
      <xdr:col>8</xdr:col>
      <xdr:colOff>0</xdr:colOff>
      <xdr:row>10</xdr:row>
      <xdr:rowOff>0</xdr:rowOff>
    </xdr:from>
    <xdr:ext cx="304800" cy="228600"/>
    <xdr:sp macro="" textlink="">
      <xdr:nvSpPr>
        <xdr:cNvPr id="159" name="AutoShape 4" descr="Resultado de imagen para hyundai logo">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18059400" y="8810625"/>
          <a:ext cx="304800" cy="22860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60" name="AutoShape 6" descr="Resultado de imagen para hyundai logo">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180594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61" name="AutoShape 7" descr="Resultado de imagen para hyundai logo">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180594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62" name="AutoShape 8" descr="Resultado de imagen para hyundai logo">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18059400" y="8810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63" name="AutoShape 9" descr="Resultado de imagen para hyundai logo">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18059400" y="8810625"/>
          <a:ext cx="304800" cy="209550"/>
        </a:xfrm>
        <a:prstGeom prst="rect">
          <a:avLst/>
        </a:prstGeom>
        <a:noFill/>
      </xdr:spPr>
    </xdr:sp>
    <xdr:clientData fLocksWithSheet="0"/>
  </xdr:oneCellAnchor>
  <xdr:oneCellAnchor>
    <xdr:from>
      <xdr:col>7</xdr:col>
      <xdr:colOff>0</xdr:colOff>
      <xdr:row>10</xdr:row>
      <xdr:rowOff>0</xdr:rowOff>
    </xdr:from>
    <xdr:ext cx="304800" cy="228600"/>
    <xdr:sp macro="" textlink="">
      <xdr:nvSpPr>
        <xdr:cNvPr id="164" name="AutoShape 4" descr="Resultado de imagen para hyundai logo">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16954500" y="8810625"/>
          <a:ext cx="304800" cy="228600"/>
        </a:xfrm>
        <a:prstGeom prst="rect">
          <a:avLst/>
        </a:prstGeom>
        <a:noFill/>
      </xdr:spPr>
    </xdr:sp>
    <xdr:clientData fLocksWithSheet="0"/>
  </xdr:oneCellAnchor>
  <xdr:oneCellAnchor>
    <xdr:from>
      <xdr:col>7</xdr:col>
      <xdr:colOff>0</xdr:colOff>
      <xdr:row>10</xdr:row>
      <xdr:rowOff>0</xdr:rowOff>
    </xdr:from>
    <xdr:ext cx="304800" cy="209550"/>
    <xdr:sp macro="" textlink="">
      <xdr:nvSpPr>
        <xdr:cNvPr id="165" name="AutoShape 6" descr="Resultado de imagen para hyundai logo">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16954500" y="8810625"/>
          <a:ext cx="304800" cy="209550"/>
        </a:xfrm>
        <a:prstGeom prst="rect">
          <a:avLst/>
        </a:prstGeom>
        <a:noFill/>
      </xdr:spPr>
    </xdr:sp>
    <xdr:clientData fLocksWithSheet="0"/>
  </xdr:oneCellAnchor>
  <xdr:oneCellAnchor>
    <xdr:from>
      <xdr:col>7</xdr:col>
      <xdr:colOff>0</xdr:colOff>
      <xdr:row>10</xdr:row>
      <xdr:rowOff>0</xdr:rowOff>
    </xdr:from>
    <xdr:ext cx="304800" cy="209550"/>
    <xdr:sp macro="" textlink="">
      <xdr:nvSpPr>
        <xdr:cNvPr id="166" name="AutoShape 7" descr="Resultado de imagen para hyundai logo">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16954500" y="8810625"/>
          <a:ext cx="304800" cy="209550"/>
        </a:xfrm>
        <a:prstGeom prst="rect">
          <a:avLst/>
        </a:prstGeom>
        <a:noFill/>
      </xdr:spPr>
    </xdr:sp>
    <xdr:clientData fLocksWithSheet="0"/>
  </xdr:oneCellAnchor>
  <xdr:oneCellAnchor>
    <xdr:from>
      <xdr:col>7</xdr:col>
      <xdr:colOff>0</xdr:colOff>
      <xdr:row>10</xdr:row>
      <xdr:rowOff>0</xdr:rowOff>
    </xdr:from>
    <xdr:ext cx="304800" cy="209550"/>
    <xdr:sp macro="" textlink="">
      <xdr:nvSpPr>
        <xdr:cNvPr id="167" name="AutoShape 8" descr="Resultado de imagen para hyundai logo">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16954500" y="8810625"/>
          <a:ext cx="304800" cy="209550"/>
        </a:xfrm>
        <a:prstGeom prst="rect">
          <a:avLst/>
        </a:prstGeom>
        <a:noFill/>
      </xdr:spPr>
    </xdr:sp>
    <xdr:clientData fLocksWithSheet="0"/>
  </xdr:oneCellAnchor>
  <xdr:oneCellAnchor>
    <xdr:from>
      <xdr:col>7</xdr:col>
      <xdr:colOff>0</xdr:colOff>
      <xdr:row>10</xdr:row>
      <xdr:rowOff>0</xdr:rowOff>
    </xdr:from>
    <xdr:ext cx="304800" cy="209550"/>
    <xdr:sp macro="" textlink="">
      <xdr:nvSpPr>
        <xdr:cNvPr id="168" name="AutoShape 9" descr="Resultado de imagen para hyundai logo">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16954500" y="8810625"/>
          <a:ext cx="304800" cy="209550"/>
        </a:xfrm>
        <a:prstGeom prst="rect">
          <a:avLst/>
        </a:prstGeom>
        <a:noFill/>
      </xdr:spPr>
    </xdr:sp>
    <xdr:clientData fLocksWithSheet="0"/>
  </xdr:oneCellAnchor>
  <xdr:oneCellAnchor>
    <xdr:from>
      <xdr:col>8</xdr:col>
      <xdr:colOff>0</xdr:colOff>
      <xdr:row>115</xdr:row>
      <xdr:rowOff>0</xdr:rowOff>
    </xdr:from>
    <xdr:ext cx="304800" cy="228600"/>
    <xdr:sp macro="" textlink="">
      <xdr:nvSpPr>
        <xdr:cNvPr id="169" name="AutoShape 4" descr="Resultado de imagen para hyundai logo">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18059400" y="31984950"/>
          <a:ext cx="304800" cy="22860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0" name="AutoShape 6" descr="Resultado de imagen para hyundai logo">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180594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1" name="AutoShape 7" descr="Resultado de imagen para hyundai logo">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180594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2" name="AutoShape 8" descr="Resultado de imagen para hyundai logo">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180594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3" name="AutoShape 9" descr="Resultado de imagen para hyundai logo">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18059400" y="31984950"/>
          <a:ext cx="304800" cy="209550"/>
        </a:xfrm>
        <a:prstGeom prst="rect">
          <a:avLst/>
        </a:prstGeom>
        <a:noFill/>
      </xdr:spPr>
    </xdr:sp>
    <xdr:clientData fLocksWithSheet="0"/>
  </xdr:oneCellAnchor>
  <xdr:oneCellAnchor>
    <xdr:from>
      <xdr:col>8</xdr:col>
      <xdr:colOff>0</xdr:colOff>
      <xdr:row>115</xdr:row>
      <xdr:rowOff>0</xdr:rowOff>
    </xdr:from>
    <xdr:ext cx="304800" cy="228600"/>
    <xdr:sp macro="" textlink="">
      <xdr:nvSpPr>
        <xdr:cNvPr id="174" name="AutoShape 4" descr="Resultado de imagen para hyundai logo">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18059400" y="31984950"/>
          <a:ext cx="304800" cy="22860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5" name="AutoShape 6" descr="Resultado de imagen para hyundai logo">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180594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6" name="AutoShape 7" descr="Resultado de imagen para hyundai logo">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180594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7" name="AutoShape 8" descr="Resultado de imagen para hyundai logo">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18059400" y="319849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8" name="AutoShape 9" descr="Resultado de imagen para hyundai logo">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18059400" y="31984950"/>
          <a:ext cx="304800" cy="209550"/>
        </a:xfrm>
        <a:prstGeom prst="rect">
          <a:avLst/>
        </a:prstGeom>
        <a:noFill/>
      </xdr:spPr>
    </xdr:sp>
    <xdr:clientData fLocksWithSheet="0"/>
  </xdr:oneCellAnchor>
  <xdr:oneCellAnchor>
    <xdr:from>
      <xdr:col>7</xdr:col>
      <xdr:colOff>0</xdr:colOff>
      <xdr:row>115</xdr:row>
      <xdr:rowOff>0</xdr:rowOff>
    </xdr:from>
    <xdr:ext cx="304800" cy="228600"/>
    <xdr:sp macro="" textlink="">
      <xdr:nvSpPr>
        <xdr:cNvPr id="179" name="AutoShape 4" descr="Resultado de imagen para hyundai logo">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16954500" y="31984950"/>
          <a:ext cx="304800" cy="228600"/>
        </a:xfrm>
        <a:prstGeom prst="rect">
          <a:avLst/>
        </a:prstGeom>
        <a:noFill/>
      </xdr:spPr>
    </xdr:sp>
    <xdr:clientData fLocksWithSheet="0"/>
  </xdr:oneCellAnchor>
  <xdr:oneCellAnchor>
    <xdr:from>
      <xdr:col>7</xdr:col>
      <xdr:colOff>0</xdr:colOff>
      <xdr:row>115</xdr:row>
      <xdr:rowOff>0</xdr:rowOff>
    </xdr:from>
    <xdr:ext cx="304800" cy="209550"/>
    <xdr:sp macro="" textlink="">
      <xdr:nvSpPr>
        <xdr:cNvPr id="180" name="AutoShape 6" descr="Resultado de imagen para hyundai logo">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16954500" y="31984950"/>
          <a:ext cx="304800" cy="209550"/>
        </a:xfrm>
        <a:prstGeom prst="rect">
          <a:avLst/>
        </a:prstGeom>
        <a:noFill/>
      </xdr:spPr>
    </xdr:sp>
    <xdr:clientData fLocksWithSheet="0"/>
  </xdr:oneCellAnchor>
  <xdr:oneCellAnchor>
    <xdr:from>
      <xdr:col>7</xdr:col>
      <xdr:colOff>0</xdr:colOff>
      <xdr:row>115</xdr:row>
      <xdr:rowOff>0</xdr:rowOff>
    </xdr:from>
    <xdr:ext cx="304800" cy="209550"/>
    <xdr:sp macro="" textlink="">
      <xdr:nvSpPr>
        <xdr:cNvPr id="181" name="AutoShape 7" descr="Resultado de imagen para hyundai logo">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16954500" y="31984950"/>
          <a:ext cx="304800" cy="209550"/>
        </a:xfrm>
        <a:prstGeom prst="rect">
          <a:avLst/>
        </a:prstGeom>
        <a:noFill/>
      </xdr:spPr>
    </xdr:sp>
    <xdr:clientData fLocksWithSheet="0"/>
  </xdr:oneCellAnchor>
  <xdr:oneCellAnchor>
    <xdr:from>
      <xdr:col>7</xdr:col>
      <xdr:colOff>0</xdr:colOff>
      <xdr:row>115</xdr:row>
      <xdr:rowOff>0</xdr:rowOff>
    </xdr:from>
    <xdr:ext cx="304800" cy="209550"/>
    <xdr:sp macro="" textlink="">
      <xdr:nvSpPr>
        <xdr:cNvPr id="182" name="AutoShape 8" descr="Resultado de imagen para hyundai logo">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16954500" y="31984950"/>
          <a:ext cx="304800" cy="209550"/>
        </a:xfrm>
        <a:prstGeom prst="rect">
          <a:avLst/>
        </a:prstGeom>
        <a:noFill/>
      </xdr:spPr>
    </xdr:sp>
    <xdr:clientData fLocksWithSheet="0"/>
  </xdr:oneCellAnchor>
  <xdr:oneCellAnchor>
    <xdr:from>
      <xdr:col>7</xdr:col>
      <xdr:colOff>0</xdr:colOff>
      <xdr:row>115</xdr:row>
      <xdr:rowOff>0</xdr:rowOff>
    </xdr:from>
    <xdr:ext cx="304800" cy="209550"/>
    <xdr:sp macro="" textlink="">
      <xdr:nvSpPr>
        <xdr:cNvPr id="183" name="AutoShape 9" descr="Resultado de imagen para hyundai logo">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16954500" y="31984950"/>
          <a:ext cx="304800" cy="209550"/>
        </a:xfrm>
        <a:prstGeom prst="rect">
          <a:avLst/>
        </a:prstGeom>
        <a:noFill/>
      </xdr:spPr>
    </xdr:sp>
    <xdr:clientData fLocksWithSheet="0"/>
  </xdr:oneCellAnchor>
  <xdr:oneCellAnchor>
    <xdr:from>
      <xdr:col>8</xdr:col>
      <xdr:colOff>0</xdr:colOff>
      <xdr:row>107</xdr:row>
      <xdr:rowOff>0</xdr:rowOff>
    </xdr:from>
    <xdr:ext cx="304800" cy="228600"/>
    <xdr:sp macro="" textlink="">
      <xdr:nvSpPr>
        <xdr:cNvPr id="184" name="AutoShape 4" descr="Resultado de imagen para hyundai logo">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18059400" y="30394275"/>
          <a:ext cx="304800" cy="22860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85" name="AutoShape 6" descr="Resultado de imagen para hyundai logo">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180594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86" name="AutoShape 7" descr="Resultado de imagen para hyundai logo">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180594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87" name="AutoShape 8" descr="Resultado de imagen para hyundai logo">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180594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88" name="AutoShape 9" descr="Resultado de imagen para hyundai logo">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18059400" y="30394275"/>
          <a:ext cx="304800" cy="209550"/>
        </a:xfrm>
        <a:prstGeom prst="rect">
          <a:avLst/>
        </a:prstGeom>
        <a:noFill/>
      </xdr:spPr>
    </xdr:sp>
    <xdr:clientData fLocksWithSheet="0"/>
  </xdr:oneCellAnchor>
  <xdr:oneCellAnchor>
    <xdr:from>
      <xdr:col>8</xdr:col>
      <xdr:colOff>0</xdr:colOff>
      <xdr:row>107</xdr:row>
      <xdr:rowOff>52916</xdr:rowOff>
    </xdr:from>
    <xdr:ext cx="304800" cy="228600"/>
    <xdr:sp macro="" textlink="">
      <xdr:nvSpPr>
        <xdr:cNvPr id="189" name="AutoShape 4" descr="Resultado de imagen para hyundai logo">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18884899" y="30447191"/>
          <a:ext cx="304800" cy="22860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90" name="AutoShape 6" descr="Resultado de imagen para hyundai logo">
          <a:extLst>
            <a:ext uri="{FF2B5EF4-FFF2-40B4-BE49-F238E27FC236}">
              <a16:creationId xmlns:a16="http://schemas.microsoft.com/office/drawing/2014/main" id="{00000000-0008-0000-0000-0000BE000000}"/>
            </a:ext>
          </a:extLst>
        </xdr:cNvPr>
        <xdr:cNvSpPr>
          <a:spLocks noChangeAspect="1" noChangeArrowheads="1"/>
        </xdr:cNvSpPr>
      </xdr:nvSpPr>
      <xdr:spPr bwMode="auto">
        <a:xfrm>
          <a:off x="180594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91" name="AutoShape 7" descr="Resultado de imagen para hyundai logo">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180594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92" name="AutoShape 8" descr="Resultado de imagen para hyundai logo">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18059400" y="30394275"/>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93" name="AutoShape 9" descr="Resultado de imagen para hyundai logo">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18059400" y="30394275"/>
          <a:ext cx="304800" cy="209550"/>
        </a:xfrm>
        <a:prstGeom prst="rect">
          <a:avLst/>
        </a:prstGeom>
        <a:noFill/>
      </xdr:spPr>
    </xdr:sp>
    <xdr:clientData fLocksWithSheet="0"/>
  </xdr:oneCellAnchor>
  <xdr:oneCellAnchor>
    <xdr:from>
      <xdr:col>7</xdr:col>
      <xdr:colOff>0</xdr:colOff>
      <xdr:row>107</xdr:row>
      <xdr:rowOff>0</xdr:rowOff>
    </xdr:from>
    <xdr:ext cx="304800" cy="228600"/>
    <xdr:sp macro="" textlink="">
      <xdr:nvSpPr>
        <xdr:cNvPr id="194" name="AutoShape 4" descr="Resultado de imagen para hyundai logo">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16954500" y="30394275"/>
          <a:ext cx="304800" cy="228600"/>
        </a:xfrm>
        <a:prstGeom prst="rect">
          <a:avLst/>
        </a:prstGeom>
        <a:noFill/>
      </xdr:spPr>
    </xdr:sp>
    <xdr:clientData fLocksWithSheet="0"/>
  </xdr:oneCellAnchor>
  <xdr:oneCellAnchor>
    <xdr:from>
      <xdr:col>7</xdr:col>
      <xdr:colOff>0</xdr:colOff>
      <xdr:row>107</xdr:row>
      <xdr:rowOff>0</xdr:rowOff>
    </xdr:from>
    <xdr:ext cx="304800" cy="209550"/>
    <xdr:sp macro="" textlink="">
      <xdr:nvSpPr>
        <xdr:cNvPr id="195" name="AutoShape 6" descr="Resultado de imagen para hyundai logo">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16954500" y="30394275"/>
          <a:ext cx="304800" cy="209550"/>
        </a:xfrm>
        <a:prstGeom prst="rect">
          <a:avLst/>
        </a:prstGeom>
        <a:noFill/>
      </xdr:spPr>
    </xdr:sp>
    <xdr:clientData fLocksWithSheet="0"/>
  </xdr:oneCellAnchor>
  <xdr:oneCellAnchor>
    <xdr:from>
      <xdr:col>7</xdr:col>
      <xdr:colOff>0</xdr:colOff>
      <xdr:row>107</xdr:row>
      <xdr:rowOff>0</xdr:rowOff>
    </xdr:from>
    <xdr:ext cx="304800" cy="209550"/>
    <xdr:sp macro="" textlink="">
      <xdr:nvSpPr>
        <xdr:cNvPr id="196" name="AutoShape 7" descr="Resultado de imagen para hyundai logo">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16954500" y="30394275"/>
          <a:ext cx="304800" cy="209550"/>
        </a:xfrm>
        <a:prstGeom prst="rect">
          <a:avLst/>
        </a:prstGeom>
        <a:noFill/>
      </xdr:spPr>
    </xdr:sp>
    <xdr:clientData fLocksWithSheet="0"/>
  </xdr:oneCellAnchor>
  <xdr:oneCellAnchor>
    <xdr:from>
      <xdr:col>7</xdr:col>
      <xdr:colOff>0</xdr:colOff>
      <xdr:row>107</xdr:row>
      <xdr:rowOff>0</xdr:rowOff>
    </xdr:from>
    <xdr:ext cx="304800" cy="209550"/>
    <xdr:sp macro="" textlink="">
      <xdr:nvSpPr>
        <xdr:cNvPr id="197" name="AutoShape 8" descr="Resultado de imagen para hyundai logo">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16954500" y="30394275"/>
          <a:ext cx="304800" cy="209550"/>
        </a:xfrm>
        <a:prstGeom prst="rect">
          <a:avLst/>
        </a:prstGeom>
        <a:noFill/>
      </xdr:spPr>
    </xdr:sp>
    <xdr:clientData fLocksWithSheet="0"/>
  </xdr:oneCellAnchor>
  <xdr:oneCellAnchor>
    <xdr:from>
      <xdr:col>7</xdr:col>
      <xdr:colOff>0</xdr:colOff>
      <xdr:row>107</xdr:row>
      <xdr:rowOff>0</xdr:rowOff>
    </xdr:from>
    <xdr:ext cx="304800" cy="209550"/>
    <xdr:sp macro="" textlink="">
      <xdr:nvSpPr>
        <xdr:cNvPr id="198" name="AutoShape 9" descr="Resultado de imagen para hyundai logo">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16954500" y="30394275"/>
          <a:ext cx="304800" cy="209550"/>
        </a:xfrm>
        <a:prstGeom prst="rect">
          <a:avLst/>
        </a:prstGeom>
        <a:noFill/>
      </xdr:spPr>
    </xdr:sp>
    <xdr:clientData fLocksWithSheet="0"/>
  </xdr:oneCellAnchor>
  <xdr:oneCellAnchor>
    <xdr:from>
      <xdr:col>8</xdr:col>
      <xdr:colOff>0</xdr:colOff>
      <xdr:row>92</xdr:row>
      <xdr:rowOff>0</xdr:rowOff>
    </xdr:from>
    <xdr:ext cx="304800" cy="228600"/>
    <xdr:sp macro="" textlink="">
      <xdr:nvSpPr>
        <xdr:cNvPr id="199" name="AutoShape 4" descr="Resultado de imagen para hyundai logo">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18059400" y="27403425"/>
          <a:ext cx="304800" cy="22860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0" name="AutoShape 6" descr="Resultado de imagen para hyundai logo">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180594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1" name="AutoShape 7" descr="Resultado de imagen para hyundai logo">
          <a:extLst>
            <a:ext uri="{FF2B5EF4-FFF2-40B4-BE49-F238E27FC236}">
              <a16:creationId xmlns:a16="http://schemas.microsoft.com/office/drawing/2014/main" id="{00000000-0008-0000-0000-0000C9000000}"/>
            </a:ext>
          </a:extLst>
        </xdr:cNvPr>
        <xdr:cNvSpPr>
          <a:spLocks noChangeAspect="1" noChangeArrowheads="1"/>
        </xdr:cNvSpPr>
      </xdr:nvSpPr>
      <xdr:spPr bwMode="auto">
        <a:xfrm>
          <a:off x="180594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2" name="AutoShape 8" descr="Resultado de imagen para hyundai logo">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180594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3" name="AutoShape 9" descr="Resultado de imagen para hyundai logo">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18059400" y="27403425"/>
          <a:ext cx="304800" cy="209550"/>
        </a:xfrm>
        <a:prstGeom prst="rect">
          <a:avLst/>
        </a:prstGeom>
        <a:noFill/>
      </xdr:spPr>
    </xdr:sp>
    <xdr:clientData fLocksWithSheet="0"/>
  </xdr:oneCellAnchor>
  <xdr:oneCellAnchor>
    <xdr:from>
      <xdr:col>8</xdr:col>
      <xdr:colOff>0</xdr:colOff>
      <xdr:row>92</xdr:row>
      <xdr:rowOff>0</xdr:rowOff>
    </xdr:from>
    <xdr:ext cx="304800" cy="228600"/>
    <xdr:sp macro="" textlink="">
      <xdr:nvSpPr>
        <xdr:cNvPr id="204" name="AutoShape 4" descr="Resultado de imagen para hyundai logo">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18059400" y="27403425"/>
          <a:ext cx="304800" cy="22860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5" name="AutoShape 6" descr="Resultado de imagen para hyundai logo">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180594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6" name="AutoShape 7" descr="Resultado de imagen para hyundai logo">
          <a:extLst>
            <a:ext uri="{FF2B5EF4-FFF2-40B4-BE49-F238E27FC236}">
              <a16:creationId xmlns:a16="http://schemas.microsoft.com/office/drawing/2014/main" id="{00000000-0008-0000-0000-0000CE000000}"/>
            </a:ext>
          </a:extLst>
        </xdr:cNvPr>
        <xdr:cNvSpPr>
          <a:spLocks noChangeAspect="1" noChangeArrowheads="1"/>
        </xdr:cNvSpPr>
      </xdr:nvSpPr>
      <xdr:spPr bwMode="auto">
        <a:xfrm>
          <a:off x="180594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7" name="AutoShape 8" descr="Resultado de imagen para hyundai logo">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18059400" y="27403425"/>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8" name="AutoShape 9" descr="Resultado de imagen para hyundai logo">
          <a:extLst>
            <a:ext uri="{FF2B5EF4-FFF2-40B4-BE49-F238E27FC236}">
              <a16:creationId xmlns:a16="http://schemas.microsoft.com/office/drawing/2014/main" id="{00000000-0008-0000-0000-0000D0000000}"/>
            </a:ext>
          </a:extLst>
        </xdr:cNvPr>
        <xdr:cNvSpPr>
          <a:spLocks noChangeAspect="1" noChangeArrowheads="1"/>
        </xdr:cNvSpPr>
      </xdr:nvSpPr>
      <xdr:spPr bwMode="auto">
        <a:xfrm>
          <a:off x="18059400" y="27403425"/>
          <a:ext cx="304800" cy="209550"/>
        </a:xfrm>
        <a:prstGeom prst="rect">
          <a:avLst/>
        </a:prstGeom>
        <a:noFill/>
      </xdr:spPr>
    </xdr:sp>
    <xdr:clientData fLocksWithSheet="0"/>
  </xdr:oneCellAnchor>
  <xdr:oneCellAnchor>
    <xdr:from>
      <xdr:col>7</xdr:col>
      <xdr:colOff>0</xdr:colOff>
      <xdr:row>92</xdr:row>
      <xdr:rowOff>0</xdr:rowOff>
    </xdr:from>
    <xdr:ext cx="304800" cy="228600"/>
    <xdr:sp macro="" textlink="">
      <xdr:nvSpPr>
        <xdr:cNvPr id="209" name="AutoShape 4" descr="Resultado de imagen para hyundai logo">
          <a:extLst>
            <a:ext uri="{FF2B5EF4-FFF2-40B4-BE49-F238E27FC236}">
              <a16:creationId xmlns:a16="http://schemas.microsoft.com/office/drawing/2014/main" id="{00000000-0008-0000-0000-0000D1000000}"/>
            </a:ext>
          </a:extLst>
        </xdr:cNvPr>
        <xdr:cNvSpPr>
          <a:spLocks noChangeAspect="1" noChangeArrowheads="1"/>
        </xdr:cNvSpPr>
      </xdr:nvSpPr>
      <xdr:spPr bwMode="auto">
        <a:xfrm>
          <a:off x="16954500" y="27403425"/>
          <a:ext cx="304800" cy="228600"/>
        </a:xfrm>
        <a:prstGeom prst="rect">
          <a:avLst/>
        </a:prstGeom>
        <a:noFill/>
      </xdr:spPr>
    </xdr:sp>
    <xdr:clientData fLocksWithSheet="0"/>
  </xdr:oneCellAnchor>
  <xdr:oneCellAnchor>
    <xdr:from>
      <xdr:col>7</xdr:col>
      <xdr:colOff>0</xdr:colOff>
      <xdr:row>92</xdr:row>
      <xdr:rowOff>0</xdr:rowOff>
    </xdr:from>
    <xdr:ext cx="304800" cy="209550"/>
    <xdr:sp macro="" textlink="">
      <xdr:nvSpPr>
        <xdr:cNvPr id="210" name="AutoShape 6" descr="Resultado de imagen para hyundai logo">
          <a:extLst>
            <a:ext uri="{FF2B5EF4-FFF2-40B4-BE49-F238E27FC236}">
              <a16:creationId xmlns:a16="http://schemas.microsoft.com/office/drawing/2014/main" id="{00000000-0008-0000-0000-0000D2000000}"/>
            </a:ext>
          </a:extLst>
        </xdr:cNvPr>
        <xdr:cNvSpPr>
          <a:spLocks noChangeAspect="1" noChangeArrowheads="1"/>
        </xdr:cNvSpPr>
      </xdr:nvSpPr>
      <xdr:spPr bwMode="auto">
        <a:xfrm>
          <a:off x="16954500" y="27403425"/>
          <a:ext cx="304800" cy="209550"/>
        </a:xfrm>
        <a:prstGeom prst="rect">
          <a:avLst/>
        </a:prstGeom>
        <a:noFill/>
      </xdr:spPr>
    </xdr:sp>
    <xdr:clientData fLocksWithSheet="0"/>
  </xdr:oneCellAnchor>
  <xdr:oneCellAnchor>
    <xdr:from>
      <xdr:col>7</xdr:col>
      <xdr:colOff>0</xdr:colOff>
      <xdr:row>92</xdr:row>
      <xdr:rowOff>0</xdr:rowOff>
    </xdr:from>
    <xdr:ext cx="304800" cy="209550"/>
    <xdr:sp macro="" textlink="">
      <xdr:nvSpPr>
        <xdr:cNvPr id="211" name="AutoShape 7" descr="Resultado de imagen para hyundai logo">
          <a:extLst>
            <a:ext uri="{FF2B5EF4-FFF2-40B4-BE49-F238E27FC236}">
              <a16:creationId xmlns:a16="http://schemas.microsoft.com/office/drawing/2014/main" id="{00000000-0008-0000-0000-0000D3000000}"/>
            </a:ext>
          </a:extLst>
        </xdr:cNvPr>
        <xdr:cNvSpPr>
          <a:spLocks noChangeAspect="1" noChangeArrowheads="1"/>
        </xdr:cNvSpPr>
      </xdr:nvSpPr>
      <xdr:spPr bwMode="auto">
        <a:xfrm>
          <a:off x="16954500" y="27403425"/>
          <a:ext cx="304800" cy="209550"/>
        </a:xfrm>
        <a:prstGeom prst="rect">
          <a:avLst/>
        </a:prstGeom>
        <a:noFill/>
      </xdr:spPr>
    </xdr:sp>
    <xdr:clientData fLocksWithSheet="0"/>
  </xdr:oneCellAnchor>
  <xdr:oneCellAnchor>
    <xdr:from>
      <xdr:col>7</xdr:col>
      <xdr:colOff>0</xdr:colOff>
      <xdr:row>92</xdr:row>
      <xdr:rowOff>0</xdr:rowOff>
    </xdr:from>
    <xdr:ext cx="304800" cy="209550"/>
    <xdr:sp macro="" textlink="">
      <xdr:nvSpPr>
        <xdr:cNvPr id="212" name="AutoShape 8" descr="Resultado de imagen para hyundai logo">
          <a:extLst>
            <a:ext uri="{FF2B5EF4-FFF2-40B4-BE49-F238E27FC236}">
              <a16:creationId xmlns:a16="http://schemas.microsoft.com/office/drawing/2014/main" id="{00000000-0008-0000-0000-0000D4000000}"/>
            </a:ext>
          </a:extLst>
        </xdr:cNvPr>
        <xdr:cNvSpPr>
          <a:spLocks noChangeAspect="1" noChangeArrowheads="1"/>
        </xdr:cNvSpPr>
      </xdr:nvSpPr>
      <xdr:spPr bwMode="auto">
        <a:xfrm>
          <a:off x="16954500" y="27403425"/>
          <a:ext cx="304800" cy="209550"/>
        </a:xfrm>
        <a:prstGeom prst="rect">
          <a:avLst/>
        </a:prstGeom>
        <a:noFill/>
      </xdr:spPr>
    </xdr:sp>
    <xdr:clientData fLocksWithSheet="0"/>
  </xdr:oneCellAnchor>
  <xdr:oneCellAnchor>
    <xdr:from>
      <xdr:col>7</xdr:col>
      <xdr:colOff>0</xdr:colOff>
      <xdr:row>92</xdr:row>
      <xdr:rowOff>0</xdr:rowOff>
    </xdr:from>
    <xdr:ext cx="304800" cy="209550"/>
    <xdr:sp macro="" textlink="">
      <xdr:nvSpPr>
        <xdr:cNvPr id="213" name="AutoShape 9" descr="Resultado de imagen para hyundai logo">
          <a:extLst>
            <a:ext uri="{FF2B5EF4-FFF2-40B4-BE49-F238E27FC236}">
              <a16:creationId xmlns:a16="http://schemas.microsoft.com/office/drawing/2014/main" id="{00000000-0008-0000-0000-0000D5000000}"/>
            </a:ext>
          </a:extLst>
        </xdr:cNvPr>
        <xdr:cNvSpPr>
          <a:spLocks noChangeAspect="1" noChangeArrowheads="1"/>
        </xdr:cNvSpPr>
      </xdr:nvSpPr>
      <xdr:spPr bwMode="auto">
        <a:xfrm>
          <a:off x="16954500" y="27403425"/>
          <a:ext cx="304800" cy="209550"/>
        </a:xfrm>
        <a:prstGeom prst="rect">
          <a:avLst/>
        </a:prstGeom>
        <a:noFill/>
      </xdr:spPr>
    </xdr:sp>
    <xdr:clientData fLocksWithSheet="0"/>
  </xdr:oneCellAnchor>
  <xdr:oneCellAnchor>
    <xdr:from>
      <xdr:col>8</xdr:col>
      <xdr:colOff>0</xdr:colOff>
      <xdr:row>68</xdr:row>
      <xdr:rowOff>0</xdr:rowOff>
    </xdr:from>
    <xdr:ext cx="304800" cy="228600"/>
    <xdr:sp macro="" textlink="">
      <xdr:nvSpPr>
        <xdr:cNvPr id="214" name="AutoShape 4" descr="Resultado de imagen para hyundai logo">
          <a:extLst>
            <a:ext uri="{FF2B5EF4-FFF2-40B4-BE49-F238E27FC236}">
              <a16:creationId xmlns:a16="http://schemas.microsoft.com/office/drawing/2014/main" id="{00000000-0008-0000-0000-0000D6000000}"/>
            </a:ext>
          </a:extLst>
        </xdr:cNvPr>
        <xdr:cNvSpPr>
          <a:spLocks noChangeAspect="1" noChangeArrowheads="1"/>
        </xdr:cNvSpPr>
      </xdr:nvSpPr>
      <xdr:spPr bwMode="auto">
        <a:xfrm>
          <a:off x="18059400" y="22612350"/>
          <a:ext cx="304800" cy="22860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15" name="AutoShape 6" descr="Resultado de imagen para hyundai logo">
          <a:extLst>
            <a:ext uri="{FF2B5EF4-FFF2-40B4-BE49-F238E27FC236}">
              <a16:creationId xmlns:a16="http://schemas.microsoft.com/office/drawing/2014/main" id="{00000000-0008-0000-0000-0000D7000000}"/>
            </a:ext>
          </a:extLst>
        </xdr:cNvPr>
        <xdr:cNvSpPr>
          <a:spLocks noChangeAspect="1" noChangeArrowheads="1"/>
        </xdr:cNvSpPr>
      </xdr:nvSpPr>
      <xdr:spPr bwMode="auto">
        <a:xfrm>
          <a:off x="180594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16" name="AutoShape 7" descr="Resultado de imagen para hyundai logo">
          <a:extLst>
            <a:ext uri="{FF2B5EF4-FFF2-40B4-BE49-F238E27FC236}">
              <a16:creationId xmlns:a16="http://schemas.microsoft.com/office/drawing/2014/main" id="{00000000-0008-0000-0000-0000D8000000}"/>
            </a:ext>
          </a:extLst>
        </xdr:cNvPr>
        <xdr:cNvSpPr>
          <a:spLocks noChangeAspect="1" noChangeArrowheads="1"/>
        </xdr:cNvSpPr>
      </xdr:nvSpPr>
      <xdr:spPr bwMode="auto">
        <a:xfrm>
          <a:off x="180594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17" name="AutoShape 8" descr="Resultado de imagen para hyundai logo">
          <a:extLst>
            <a:ext uri="{FF2B5EF4-FFF2-40B4-BE49-F238E27FC236}">
              <a16:creationId xmlns:a16="http://schemas.microsoft.com/office/drawing/2014/main" id="{00000000-0008-0000-0000-0000D9000000}"/>
            </a:ext>
          </a:extLst>
        </xdr:cNvPr>
        <xdr:cNvSpPr>
          <a:spLocks noChangeAspect="1" noChangeArrowheads="1"/>
        </xdr:cNvSpPr>
      </xdr:nvSpPr>
      <xdr:spPr bwMode="auto">
        <a:xfrm>
          <a:off x="180594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18" name="AutoShape 9" descr="Resultado de imagen para hyundai logo">
          <a:extLst>
            <a:ext uri="{FF2B5EF4-FFF2-40B4-BE49-F238E27FC236}">
              <a16:creationId xmlns:a16="http://schemas.microsoft.com/office/drawing/2014/main" id="{00000000-0008-0000-0000-0000DA000000}"/>
            </a:ext>
          </a:extLst>
        </xdr:cNvPr>
        <xdr:cNvSpPr>
          <a:spLocks noChangeAspect="1" noChangeArrowheads="1"/>
        </xdr:cNvSpPr>
      </xdr:nvSpPr>
      <xdr:spPr bwMode="auto">
        <a:xfrm>
          <a:off x="18059400" y="22612350"/>
          <a:ext cx="304800" cy="209550"/>
        </a:xfrm>
        <a:prstGeom prst="rect">
          <a:avLst/>
        </a:prstGeom>
        <a:noFill/>
      </xdr:spPr>
    </xdr:sp>
    <xdr:clientData fLocksWithSheet="0"/>
  </xdr:oneCellAnchor>
  <xdr:oneCellAnchor>
    <xdr:from>
      <xdr:col>8</xdr:col>
      <xdr:colOff>0</xdr:colOff>
      <xdr:row>68</xdr:row>
      <xdr:rowOff>0</xdr:rowOff>
    </xdr:from>
    <xdr:ext cx="304800" cy="228600"/>
    <xdr:sp macro="" textlink="">
      <xdr:nvSpPr>
        <xdr:cNvPr id="219" name="AutoShape 4" descr="Resultado de imagen para hyundai logo">
          <a:extLst>
            <a:ext uri="{FF2B5EF4-FFF2-40B4-BE49-F238E27FC236}">
              <a16:creationId xmlns:a16="http://schemas.microsoft.com/office/drawing/2014/main" id="{00000000-0008-0000-0000-0000DB000000}"/>
            </a:ext>
          </a:extLst>
        </xdr:cNvPr>
        <xdr:cNvSpPr>
          <a:spLocks noChangeAspect="1" noChangeArrowheads="1"/>
        </xdr:cNvSpPr>
      </xdr:nvSpPr>
      <xdr:spPr bwMode="auto">
        <a:xfrm>
          <a:off x="18059400" y="22612350"/>
          <a:ext cx="304800" cy="22860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20" name="AutoShape 6" descr="Resultado de imagen para hyundai logo">
          <a:extLst>
            <a:ext uri="{FF2B5EF4-FFF2-40B4-BE49-F238E27FC236}">
              <a16:creationId xmlns:a16="http://schemas.microsoft.com/office/drawing/2014/main" id="{00000000-0008-0000-0000-0000DC000000}"/>
            </a:ext>
          </a:extLst>
        </xdr:cNvPr>
        <xdr:cNvSpPr>
          <a:spLocks noChangeAspect="1" noChangeArrowheads="1"/>
        </xdr:cNvSpPr>
      </xdr:nvSpPr>
      <xdr:spPr bwMode="auto">
        <a:xfrm>
          <a:off x="180594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21" name="AutoShape 7" descr="Resultado de imagen para hyundai logo">
          <a:extLst>
            <a:ext uri="{FF2B5EF4-FFF2-40B4-BE49-F238E27FC236}">
              <a16:creationId xmlns:a16="http://schemas.microsoft.com/office/drawing/2014/main" id="{00000000-0008-0000-0000-0000DD000000}"/>
            </a:ext>
          </a:extLst>
        </xdr:cNvPr>
        <xdr:cNvSpPr>
          <a:spLocks noChangeAspect="1" noChangeArrowheads="1"/>
        </xdr:cNvSpPr>
      </xdr:nvSpPr>
      <xdr:spPr bwMode="auto">
        <a:xfrm>
          <a:off x="180594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22" name="AutoShape 8" descr="Resultado de imagen para hyundai logo">
          <a:extLst>
            <a:ext uri="{FF2B5EF4-FFF2-40B4-BE49-F238E27FC236}">
              <a16:creationId xmlns:a16="http://schemas.microsoft.com/office/drawing/2014/main" id="{00000000-0008-0000-0000-0000DE000000}"/>
            </a:ext>
          </a:extLst>
        </xdr:cNvPr>
        <xdr:cNvSpPr>
          <a:spLocks noChangeAspect="1" noChangeArrowheads="1"/>
        </xdr:cNvSpPr>
      </xdr:nvSpPr>
      <xdr:spPr bwMode="auto">
        <a:xfrm>
          <a:off x="18059400" y="2261235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23" name="AutoShape 9" descr="Resultado de imagen para hyundai logo">
          <a:extLst>
            <a:ext uri="{FF2B5EF4-FFF2-40B4-BE49-F238E27FC236}">
              <a16:creationId xmlns:a16="http://schemas.microsoft.com/office/drawing/2014/main" id="{00000000-0008-0000-0000-0000DF000000}"/>
            </a:ext>
          </a:extLst>
        </xdr:cNvPr>
        <xdr:cNvSpPr>
          <a:spLocks noChangeAspect="1" noChangeArrowheads="1"/>
        </xdr:cNvSpPr>
      </xdr:nvSpPr>
      <xdr:spPr bwMode="auto">
        <a:xfrm>
          <a:off x="18059400" y="22612350"/>
          <a:ext cx="304800" cy="209550"/>
        </a:xfrm>
        <a:prstGeom prst="rect">
          <a:avLst/>
        </a:prstGeom>
        <a:noFill/>
      </xdr:spPr>
    </xdr:sp>
    <xdr:clientData fLocksWithSheet="0"/>
  </xdr:oneCellAnchor>
  <xdr:oneCellAnchor>
    <xdr:from>
      <xdr:col>7</xdr:col>
      <xdr:colOff>0</xdr:colOff>
      <xdr:row>68</xdr:row>
      <xdr:rowOff>0</xdr:rowOff>
    </xdr:from>
    <xdr:ext cx="304800" cy="228600"/>
    <xdr:sp macro="" textlink="">
      <xdr:nvSpPr>
        <xdr:cNvPr id="224" name="AutoShape 4" descr="Resultado de imagen para hyundai logo">
          <a:extLst>
            <a:ext uri="{FF2B5EF4-FFF2-40B4-BE49-F238E27FC236}">
              <a16:creationId xmlns:a16="http://schemas.microsoft.com/office/drawing/2014/main" id="{00000000-0008-0000-0000-0000E0000000}"/>
            </a:ext>
          </a:extLst>
        </xdr:cNvPr>
        <xdr:cNvSpPr>
          <a:spLocks noChangeAspect="1" noChangeArrowheads="1"/>
        </xdr:cNvSpPr>
      </xdr:nvSpPr>
      <xdr:spPr bwMode="auto">
        <a:xfrm>
          <a:off x="16954500" y="22612350"/>
          <a:ext cx="304800" cy="228600"/>
        </a:xfrm>
        <a:prstGeom prst="rect">
          <a:avLst/>
        </a:prstGeom>
        <a:noFill/>
      </xdr:spPr>
    </xdr:sp>
    <xdr:clientData fLocksWithSheet="0"/>
  </xdr:oneCellAnchor>
  <xdr:oneCellAnchor>
    <xdr:from>
      <xdr:col>7</xdr:col>
      <xdr:colOff>0</xdr:colOff>
      <xdr:row>68</xdr:row>
      <xdr:rowOff>0</xdr:rowOff>
    </xdr:from>
    <xdr:ext cx="304800" cy="209550"/>
    <xdr:sp macro="" textlink="">
      <xdr:nvSpPr>
        <xdr:cNvPr id="225" name="AutoShape 6" descr="Resultado de imagen para hyundai logo">
          <a:extLst>
            <a:ext uri="{FF2B5EF4-FFF2-40B4-BE49-F238E27FC236}">
              <a16:creationId xmlns:a16="http://schemas.microsoft.com/office/drawing/2014/main" id="{00000000-0008-0000-0000-0000E1000000}"/>
            </a:ext>
          </a:extLst>
        </xdr:cNvPr>
        <xdr:cNvSpPr>
          <a:spLocks noChangeAspect="1" noChangeArrowheads="1"/>
        </xdr:cNvSpPr>
      </xdr:nvSpPr>
      <xdr:spPr bwMode="auto">
        <a:xfrm>
          <a:off x="16954500" y="22612350"/>
          <a:ext cx="304800" cy="209550"/>
        </a:xfrm>
        <a:prstGeom prst="rect">
          <a:avLst/>
        </a:prstGeom>
        <a:noFill/>
      </xdr:spPr>
    </xdr:sp>
    <xdr:clientData fLocksWithSheet="0"/>
  </xdr:oneCellAnchor>
  <xdr:oneCellAnchor>
    <xdr:from>
      <xdr:col>7</xdr:col>
      <xdr:colOff>0</xdr:colOff>
      <xdr:row>68</xdr:row>
      <xdr:rowOff>0</xdr:rowOff>
    </xdr:from>
    <xdr:ext cx="304800" cy="209550"/>
    <xdr:sp macro="" textlink="">
      <xdr:nvSpPr>
        <xdr:cNvPr id="226" name="AutoShape 7" descr="Resultado de imagen para hyundai logo">
          <a:extLst>
            <a:ext uri="{FF2B5EF4-FFF2-40B4-BE49-F238E27FC236}">
              <a16:creationId xmlns:a16="http://schemas.microsoft.com/office/drawing/2014/main" id="{00000000-0008-0000-0000-0000E2000000}"/>
            </a:ext>
          </a:extLst>
        </xdr:cNvPr>
        <xdr:cNvSpPr>
          <a:spLocks noChangeAspect="1" noChangeArrowheads="1"/>
        </xdr:cNvSpPr>
      </xdr:nvSpPr>
      <xdr:spPr bwMode="auto">
        <a:xfrm>
          <a:off x="16954500" y="22612350"/>
          <a:ext cx="304800" cy="209550"/>
        </a:xfrm>
        <a:prstGeom prst="rect">
          <a:avLst/>
        </a:prstGeom>
        <a:noFill/>
      </xdr:spPr>
    </xdr:sp>
    <xdr:clientData fLocksWithSheet="0"/>
  </xdr:oneCellAnchor>
  <xdr:oneCellAnchor>
    <xdr:from>
      <xdr:col>7</xdr:col>
      <xdr:colOff>0</xdr:colOff>
      <xdr:row>68</xdr:row>
      <xdr:rowOff>0</xdr:rowOff>
    </xdr:from>
    <xdr:ext cx="304800" cy="209550"/>
    <xdr:sp macro="" textlink="">
      <xdr:nvSpPr>
        <xdr:cNvPr id="227" name="AutoShape 8" descr="Resultado de imagen para hyundai logo">
          <a:extLst>
            <a:ext uri="{FF2B5EF4-FFF2-40B4-BE49-F238E27FC236}">
              <a16:creationId xmlns:a16="http://schemas.microsoft.com/office/drawing/2014/main" id="{00000000-0008-0000-0000-0000E3000000}"/>
            </a:ext>
          </a:extLst>
        </xdr:cNvPr>
        <xdr:cNvSpPr>
          <a:spLocks noChangeAspect="1" noChangeArrowheads="1"/>
        </xdr:cNvSpPr>
      </xdr:nvSpPr>
      <xdr:spPr bwMode="auto">
        <a:xfrm>
          <a:off x="16954500" y="22612350"/>
          <a:ext cx="304800" cy="209550"/>
        </a:xfrm>
        <a:prstGeom prst="rect">
          <a:avLst/>
        </a:prstGeom>
        <a:noFill/>
      </xdr:spPr>
    </xdr:sp>
    <xdr:clientData fLocksWithSheet="0"/>
  </xdr:oneCellAnchor>
  <xdr:oneCellAnchor>
    <xdr:from>
      <xdr:col>7</xdr:col>
      <xdr:colOff>0</xdr:colOff>
      <xdr:row>68</xdr:row>
      <xdr:rowOff>0</xdr:rowOff>
    </xdr:from>
    <xdr:ext cx="304800" cy="209550"/>
    <xdr:sp macro="" textlink="">
      <xdr:nvSpPr>
        <xdr:cNvPr id="228" name="AutoShape 9" descr="Resultado de imagen para hyundai logo">
          <a:extLst>
            <a:ext uri="{FF2B5EF4-FFF2-40B4-BE49-F238E27FC236}">
              <a16:creationId xmlns:a16="http://schemas.microsoft.com/office/drawing/2014/main" id="{00000000-0008-0000-0000-0000E4000000}"/>
            </a:ext>
          </a:extLst>
        </xdr:cNvPr>
        <xdr:cNvSpPr>
          <a:spLocks noChangeAspect="1" noChangeArrowheads="1"/>
        </xdr:cNvSpPr>
      </xdr:nvSpPr>
      <xdr:spPr bwMode="auto">
        <a:xfrm>
          <a:off x="16954500" y="22612350"/>
          <a:ext cx="304800" cy="209550"/>
        </a:xfrm>
        <a:prstGeom prst="rect">
          <a:avLst/>
        </a:prstGeom>
        <a:noFill/>
      </xdr:spPr>
    </xdr:sp>
    <xdr:clientData fLocksWithSheet="0"/>
  </xdr:oneCellAnchor>
  <xdr:oneCellAnchor>
    <xdr:from>
      <xdr:col>8</xdr:col>
      <xdr:colOff>0</xdr:colOff>
      <xdr:row>47</xdr:row>
      <xdr:rowOff>0</xdr:rowOff>
    </xdr:from>
    <xdr:ext cx="304800" cy="228600"/>
    <xdr:sp macro="" textlink="">
      <xdr:nvSpPr>
        <xdr:cNvPr id="229" name="AutoShape 4" descr="Resultado de imagen para hyundai logo">
          <a:extLst>
            <a:ext uri="{FF2B5EF4-FFF2-40B4-BE49-F238E27FC236}">
              <a16:creationId xmlns:a16="http://schemas.microsoft.com/office/drawing/2014/main" id="{00000000-0008-0000-0000-0000E5000000}"/>
            </a:ext>
          </a:extLst>
        </xdr:cNvPr>
        <xdr:cNvSpPr>
          <a:spLocks noChangeAspect="1" noChangeArrowheads="1"/>
        </xdr:cNvSpPr>
      </xdr:nvSpPr>
      <xdr:spPr bwMode="auto">
        <a:xfrm>
          <a:off x="18059400" y="18421350"/>
          <a:ext cx="304800" cy="22860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0" name="AutoShape 6" descr="Resultado de imagen para hyundai logo">
          <a:extLst>
            <a:ext uri="{FF2B5EF4-FFF2-40B4-BE49-F238E27FC236}">
              <a16:creationId xmlns:a16="http://schemas.microsoft.com/office/drawing/2014/main" id="{00000000-0008-0000-0000-0000E6000000}"/>
            </a:ext>
          </a:extLst>
        </xdr:cNvPr>
        <xdr:cNvSpPr>
          <a:spLocks noChangeAspect="1" noChangeArrowheads="1"/>
        </xdr:cNvSpPr>
      </xdr:nvSpPr>
      <xdr:spPr bwMode="auto">
        <a:xfrm>
          <a:off x="180594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1" name="AutoShape 7" descr="Resultado de imagen para hyundai logo">
          <a:extLst>
            <a:ext uri="{FF2B5EF4-FFF2-40B4-BE49-F238E27FC236}">
              <a16:creationId xmlns:a16="http://schemas.microsoft.com/office/drawing/2014/main" id="{00000000-0008-0000-0000-0000E7000000}"/>
            </a:ext>
          </a:extLst>
        </xdr:cNvPr>
        <xdr:cNvSpPr>
          <a:spLocks noChangeAspect="1" noChangeArrowheads="1"/>
        </xdr:cNvSpPr>
      </xdr:nvSpPr>
      <xdr:spPr bwMode="auto">
        <a:xfrm>
          <a:off x="180594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2" name="AutoShape 8" descr="Resultado de imagen para hyundai logo">
          <a:extLst>
            <a:ext uri="{FF2B5EF4-FFF2-40B4-BE49-F238E27FC236}">
              <a16:creationId xmlns:a16="http://schemas.microsoft.com/office/drawing/2014/main" id="{00000000-0008-0000-0000-0000E8000000}"/>
            </a:ext>
          </a:extLst>
        </xdr:cNvPr>
        <xdr:cNvSpPr>
          <a:spLocks noChangeAspect="1" noChangeArrowheads="1"/>
        </xdr:cNvSpPr>
      </xdr:nvSpPr>
      <xdr:spPr bwMode="auto">
        <a:xfrm>
          <a:off x="180594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3" name="AutoShape 9" descr="Resultado de imagen para hyundai logo">
          <a:extLst>
            <a:ext uri="{FF2B5EF4-FFF2-40B4-BE49-F238E27FC236}">
              <a16:creationId xmlns:a16="http://schemas.microsoft.com/office/drawing/2014/main" id="{00000000-0008-0000-0000-0000E9000000}"/>
            </a:ext>
          </a:extLst>
        </xdr:cNvPr>
        <xdr:cNvSpPr>
          <a:spLocks noChangeAspect="1" noChangeArrowheads="1"/>
        </xdr:cNvSpPr>
      </xdr:nvSpPr>
      <xdr:spPr bwMode="auto">
        <a:xfrm>
          <a:off x="18059400" y="18421350"/>
          <a:ext cx="304800" cy="209550"/>
        </a:xfrm>
        <a:prstGeom prst="rect">
          <a:avLst/>
        </a:prstGeom>
        <a:noFill/>
      </xdr:spPr>
    </xdr:sp>
    <xdr:clientData fLocksWithSheet="0"/>
  </xdr:oneCellAnchor>
  <xdr:oneCellAnchor>
    <xdr:from>
      <xdr:col>8</xdr:col>
      <xdr:colOff>0</xdr:colOff>
      <xdr:row>47</xdr:row>
      <xdr:rowOff>0</xdr:rowOff>
    </xdr:from>
    <xdr:ext cx="304800" cy="228600"/>
    <xdr:sp macro="" textlink="">
      <xdr:nvSpPr>
        <xdr:cNvPr id="234" name="AutoShape 4" descr="Resultado de imagen para hyundai logo">
          <a:extLst>
            <a:ext uri="{FF2B5EF4-FFF2-40B4-BE49-F238E27FC236}">
              <a16:creationId xmlns:a16="http://schemas.microsoft.com/office/drawing/2014/main" id="{00000000-0008-0000-0000-0000EA000000}"/>
            </a:ext>
          </a:extLst>
        </xdr:cNvPr>
        <xdr:cNvSpPr>
          <a:spLocks noChangeAspect="1" noChangeArrowheads="1"/>
        </xdr:cNvSpPr>
      </xdr:nvSpPr>
      <xdr:spPr bwMode="auto">
        <a:xfrm>
          <a:off x="18059400" y="18421350"/>
          <a:ext cx="304800" cy="22860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5" name="AutoShape 6" descr="Resultado de imagen para hyundai logo">
          <a:extLst>
            <a:ext uri="{FF2B5EF4-FFF2-40B4-BE49-F238E27FC236}">
              <a16:creationId xmlns:a16="http://schemas.microsoft.com/office/drawing/2014/main" id="{00000000-0008-0000-0000-0000EB000000}"/>
            </a:ext>
          </a:extLst>
        </xdr:cNvPr>
        <xdr:cNvSpPr>
          <a:spLocks noChangeAspect="1" noChangeArrowheads="1"/>
        </xdr:cNvSpPr>
      </xdr:nvSpPr>
      <xdr:spPr bwMode="auto">
        <a:xfrm>
          <a:off x="180594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6" name="AutoShape 7" descr="Resultado de imagen para hyundai logo">
          <a:extLst>
            <a:ext uri="{FF2B5EF4-FFF2-40B4-BE49-F238E27FC236}">
              <a16:creationId xmlns:a16="http://schemas.microsoft.com/office/drawing/2014/main" id="{00000000-0008-0000-0000-0000EC000000}"/>
            </a:ext>
          </a:extLst>
        </xdr:cNvPr>
        <xdr:cNvSpPr>
          <a:spLocks noChangeAspect="1" noChangeArrowheads="1"/>
        </xdr:cNvSpPr>
      </xdr:nvSpPr>
      <xdr:spPr bwMode="auto">
        <a:xfrm>
          <a:off x="180594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7" name="AutoShape 8" descr="Resultado de imagen para hyundai logo">
          <a:extLst>
            <a:ext uri="{FF2B5EF4-FFF2-40B4-BE49-F238E27FC236}">
              <a16:creationId xmlns:a16="http://schemas.microsoft.com/office/drawing/2014/main" id="{00000000-0008-0000-0000-0000ED000000}"/>
            </a:ext>
          </a:extLst>
        </xdr:cNvPr>
        <xdr:cNvSpPr>
          <a:spLocks noChangeAspect="1" noChangeArrowheads="1"/>
        </xdr:cNvSpPr>
      </xdr:nvSpPr>
      <xdr:spPr bwMode="auto">
        <a:xfrm>
          <a:off x="18059400" y="184213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8" name="AutoShape 9" descr="Resultado de imagen para hyundai logo">
          <a:extLst>
            <a:ext uri="{FF2B5EF4-FFF2-40B4-BE49-F238E27FC236}">
              <a16:creationId xmlns:a16="http://schemas.microsoft.com/office/drawing/2014/main" id="{00000000-0008-0000-0000-0000EE000000}"/>
            </a:ext>
          </a:extLst>
        </xdr:cNvPr>
        <xdr:cNvSpPr>
          <a:spLocks noChangeAspect="1" noChangeArrowheads="1"/>
        </xdr:cNvSpPr>
      </xdr:nvSpPr>
      <xdr:spPr bwMode="auto">
        <a:xfrm>
          <a:off x="18059400" y="18421350"/>
          <a:ext cx="304800" cy="209550"/>
        </a:xfrm>
        <a:prstGeom prst="rect">
          <a:avLst/>
        </a:prstGeom>
        <a:noFill/>
      </xdr:spPr>
    </xdr:sp>
    <xdr:clientData fLocksWithSheet="0"/>
  </xdr:oneCellAnchor>
  <xdr:oneCellAnchor>
    <xdr:from>
      <xdr:col>7</xdr:col>
      <xdr:colOff>0</xdr:colOff>
      <xdr:row>47</xdr:row>
      <xdr:rowOff>0</xdr:rowOff>
    </xdr:from>
    <xdr:ext cx="304800" cy="228600"/>
    <xdr:sp macro="" textlink="">
      <xdr:nvSpPr>
        <xdr:cNvPr id="239" name="AutoShape 4" descr="Resultado de imagen para hyundai logo">
          <a:extLst>
            <a:ext uri="{FF2B5EF4-FFF2-40B4-BE49-F238E27FC236}">
              <a16:creationId xmlns:a16="http://schemas.microsoft.com/office/drawing/2014/main" id="{00000000-0008-0000-0000-0000EF000000}"/>
            </a:ext>
          </a:extLst>
        </xdr:cNvPr>
        <xdr:cNvSpPr>
          <a:spLocks noChangeAspect="1" noChangeArrowheads="1"/>
        </xdr:cNvSpPr>
      </xdr:nvSpPr>
      <xdr:spPr bwMode="auto">
        <a:xfrm>
          <a:off x="16954500" y="18421350"/>
          <a:ext cx="304800" cy="228600"/>
        </a:xfrm>
        <a:prstGeom prst="rect">
          <a:avLst/>
        </a:prstGeom>
        <a:noFill/>
      </xdr:spPr>
    </xdr:sp>
    <xdr:clientData fLocksWithSheet="0"/>
  </xdr:oneCellAnchor>
  <xdr:oneCellAnchor>
    <xdr:from>
      <xdr:col>7</xdr:col>
      <xdr:colOff>0</xdr:colOff>
      <xdr:row>47</xdr:row>
      <xdr:rowOff>0</xdr:rowOff>
    </xdr:from>
    <xdr:ext cx="304800" cy="209550"/>
    <xdr:sp macro="" textlink="">
      <xdr:nvSpPr>
        <xdr:cNvPr id="240" name="AutoShape 6" descr="Resultado de imagen para hyundai logo">
          <a:extLst>
            <a:ext uri="{FF2B5EF4-FFF2-40B4-BE49-F238E27FC236}">
              <a16:creationId xmlns:a16="http://schemas.microsoft.com/office/drawing/2014/main" id="{00000000-0008-0000-0000-0000F0000000}"/>
            </a:ext>
          </a:extLst>
        </xdr:cNvPr>
        <xdr:cNvSpPr>
          <a:spLocks noChangeAspect="1" noChangeArrowheads="1"/>
        </xdr:cNvSpPr>
      </xdr:nvSpPr>
      <xdr:spPr bwMode="auto">
        <a:xfrm>
          <a:off x="16954500" y="18421350"/>
          <a:ext cx="304800" cy="209550"/>
        </a:xfrm>
        <a:prstGeom prst="rect">
          <a:avLst/>
        </a:prstGeom>
        <a:noFill/>
      </xdr:spPr>
    </xdr:sp>
    <xdr:clientData fLocksWithSheet="0"/>
  </xdr:oneCellAnchor>
  <xdr:oneCellAnchor>
    <xdr:from>
      <xdr:col>7</xdr:col>
      <xdr:colOff>0</xdr:colOff>
      <xdr:row>47</xdr:row>
      <xdr:rowOff>0</xdr:rowOff>
    </xdr:from>
    <xdr:ext cx="304800" cy="209550"/>
    <xdr:sp macro="" textlink="">
      <xdr:nvSpPr>
        <xdr:cNvPr id="241" name="AutoShape 7" descr="Resultado de imagen para hyundai logo">
          <a:extLst>
            <a:ext uri="{FF2B5EF4-FFF2-40B4-BE49-F238E27FC236}">
              <a16:creationId xmlns:a16="http://schemas.microsoft.com/office/drawing/2014/main" id="{00000000-0008-0000-0000-0000F1000000}"/>
            </a:ext>
          </a:extLst>
        </xdr:cNvPr>
        <xdr:cNvSpPr>
          <a:spLocks noChangeAspect="1" noChangeArrowheads="1"/>
        </xdr:cNvSpPr>
      </xdr:nvSpPr>
      <xdr:spPr bwMode="auto">
        <a:xfrm>
          <a:off x="16954500" y="18421350"/>
          <a:ext cx="304800" cy="209550"/>
        </a:xfrm>
        <a:prstGeom prst="rect">
          <a:avLst/>
        </a:prstGeom>
        <a:noFill/>
      </xdr:spPr>
    </xdr:sp>
    <xdr:clientData fLocksWithSheet="0"/>
  </xdr:oneCellAnchor>
  <xdr:oneCellAnchor>
    <xdr:from>
      <xdr:col>7</xdr:col>
      <xdr:colOff>0</xdr:colOff>
      <xdr:row>47</xdr:row>
      <xdr:rowOff>0</xdr:rowOff>
    </xdr:from>
    <xdr:ext cx="304800" cy="209550"/>
    <xdr:sp macro="" textlink="">
      <xdr:nvSpPr>
        <xdr:cNvPr id="242" name="AutoShape 8" descr="Resultado de imagen para hyundai logo">
          <a:extLst>
            <a:ext uri="{FF2B5EF4-FFF2-40B4-BE49-F238E27FC236}">
              <a16:creationId xmlns:a16="http://schemas.microsoft.com/office/drawing/2014/main" id="{00000000-0008-0000-0000-0000F2000000}"/>
            </a:ext>
          </a:extLst>
        </xdr:cNvPr>
        <xdr:cNvSpPr>
          <a:spLocks noChangeAspect="1" noChangeArrowheads="1"/>
        </xdr:cNvSpPr>
      </xdr:nvSpPr>
      <xdr:spPr bwMode="auto">
        <a:xfrm>
          <a:off x="16954500" y="18421350"/>
          <a:ext cx="304800" cy="209550"/>
        </a:xfrm>
        <a:prstGeom prst="rect">
          <a:avLst/>
        </a:prstGeom>
        <a:noFill/>
      </xdr:spPr>
    </xdr:sp>
    <xdr:clientData fLocksWithSheet="0"/>
  </xdr:oneCellAnchor>
  <xdr:oneCellAnchor>
    <xdr:from>
      <xdr:col>7</xdr:col>
      <xdr:colOff>0</xdr:colOff>
      <xdr:row>47</xdr:row>
      <xdr:rowOff>0</xdr:rowOff>
    </xdr:from>
    <xdr:ext cx="304800" cy="209550"/>
    <xdr:sp macro="" textlink="">
      <xdr:nvSpPr>
        <xdr:cNvPr id="243" name="AutoShape 9" descr="Resultado de imagen para hyundai logo">
          <a:extLst>
            <a:ext uri="{FF2B5EF4-FFF2-40B4-BE49-F238E27FC236}">
              <a16:creationId xmlns:a16="http://schemas.microsoft.com/office/drawing/2014/main" id="{00000000-0008-0000-0000-0000F3000000}"/>
            </a:ext>
          </a:extLst>
        </xdr:cNvPr>
        <xdr:cNvSpPr>
          <a:spLocks noChangeAspect="1" noChangeArrowheads="1"/>
        </xdr:cNvSpPr>
      </xdr:nvSpPr>
      <xdr:spPr bwMode="auto">
        <a:xfrm>
          <a:off x="16954500" y="18421350"/>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244" name="AutoShape 4" descr="Resultado de imagen para hyundai logo">
          <a:extLst>
            <a:ext uri="{FF2B5EF4-FFF2-40B4-BE49-F238E27FC236}">
              <a16:creationId xmlns:a16="http://schemas.microsoft.com/office/drawing/2014/main" id="{00000000-0008-0000-0000-0000F4000000}"/>
            </a:ext>
          </a:extLst>
        </xdr:cNvPr>
        <xdr:cNvSpPr>
          <a:spLocks noChangeAspect="1" noChangeArrowheads="1"/>
        </xdr:cNvSpPr>
      </xdr:nvSpPr>
      <xdr:spPr bwMode="auto">
        <a:xfrm>
          <a:off x="18059400" y="15925800"/>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45" name="AutoShape 6" descr="Resultado de imagen para hyundai logo">
          <a:extLst>
            <a:ext uri="{FF2B5EF4-FFF2-40B4-BE49-F238E27FC236}">
              <a16:creationId xmlns:a16="http://schemas.microsoft.com/office/drawing/2014/main" id="{00000000-0008-0000-0000-0000F500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46" name="AutoShape 7" descr="Resultado de imagen para hyundai logo">
          <a:extLst>
            <a:ext uri="{FF2B5EF4-FFF2-40B4-BE49-F238E27FC236}">
              <a16:creationId xmlns:a16="http://schemas.microsoft.com/office/drawing/2014/main" id="{00000000-0008-0000-0000-0000F600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47" name="AutoShape 8" descr="Resultado de imagen para hyundai logo">
          <a:extLst>
            <a:ext uri="{FF2B5EF4-FFF2-40B4-BE49-F238E27FC236}">
              <a16:creationId xmlns:a16="http://schemas.microsoft.com/office/drawing/2014/main" id="{00000000-0008-0000-0000-0000F700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48" name="AutoShape 9" descr="Resultado de imagen para hyundai logo">
          <a:extLst>
            <a:ext uri="{FF2B5EF4-FFF2-40B4-BE49-F238E27FC236}">
              <a16:creationId xmlns:a16="http://schemas.microsoft.com/office/drawing/2014/main" id="{00000000-0008-0000-0000-0000F800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249" name="AutoShape 4" descr="Resultado de imagen para hyundai logo">
          <a:extLst>
            <a:ext uri="{FF2B5EF4-FFF2-40B4-BE49-F238E27FC236}">
              <a16:creationId xmlns:a16="http://schemas.microsoft.com/office/drawing/2014/main" id="{00000000-0008-0000-0000-0000F9000000}"/>
            </a:ext>
          </a:extLst>
        </xdr:cNvPr>
        <xdr:cNvSpPr>
          <a:spLocks noChangeAspect="1" noChangeArrowheads="1"/>
        </xdr:cNvSpPr>
      </xdr:nvSpPr>
      <xdr:spPr bwMode="auto">
        <a:xfrm>
          <a:off x="18059400" y="15925800"/>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50" name="AutoShape 6" descr="Resultado de imagen para hyundai logo">
          <a:extLst>
            <a:ext uri="{FF2B5EF4-FFF2-40B4-BE49-F238E27FC236}">
              <a16:creationId xmlns:a16="http://schemas.microsoft.com/office/drawing/2014/main" id="{00000000-0008-0000-0000-0000FA00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51" name="AutoShape 7" descr="Resultado de imagen para hyundai logo">
          <a:extLst>
            <a:ext uri="{FF2B5EF4-FFF2-40B4-BE49-F238E27FC236}">
              <a16:creationId xmlns:a16="http://schemas.microsoft.com/office/drawing/2014/main" id="{00000000-0008-0000-0000-0000FB00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52" name="AutoShape 8" descr="Resultado de imagen para hyundai logo">
          <a:extLst>
            <a:ext uri="{FF2B5EF4-FFF2-40B4-BE49-F238E27FC236}">
              <a16:creationId xmlns:a16="http://schemas.microsoft.com/office/drawing/2014/main" id="{00000000-0008-0000-0000-0000FC00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53" name="AutoShape 9" descr="Resultado de imagen para hyundai logo">
          <a:extLst>
            <a:ext uri="{FF2B5EF4-FFF2-40B4-BE49-F238E27FC236}">
              <a16:creationId xmlns:a16="http://schemas.microsoft.com/office/drawing/2014/main" id="{00000000-0008-0000-0000-0000FD00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7</xdr:col>
      <xdr:colOff>0</xdr:colOff>
      <xdr:row>38</xdr:row>
      <xdr:rowOff>0</xdr:rowOff>
    </xdr:from>
    <xdr:ext cx="304800" cy="228600"/>
    <xdr:sp macro="" textlink="">
      <xdr:nvSpPr>
        <xdr:cNvPr id="254" name="AutoShape 4" descr="Resultado de imagen para hyundai logo">
          <a:extLst>
            <a:ext uri="{FF2B5EF4-FFF2-40B4-BE49-F238E27FC236}">
              <a16:creationId xmlns:a16="http://schemas.microsoft.com/office/drawing/2014/main" id="{00000000-0008-0000-0000-0000FE000000}"/>
            </a:ext>
          </a:extLst>
        </xdr:cNvPr>
        <xdr:cNvSpPr>
          <a:spLocks noChangeAspect="1" noChangeArrowheads="1"/>
        </xdr:cNvSpPr>
      </xdr:nvSpPr>
      <xdr:spPr bwMode="auto">
        <a:xfrm>
          <a:off x="16954500" y="15925800"/>
          <a:ext cx="304800" cy="22860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55" name="AutoShape 6" descr="Resultado de imagen para hyundai logo">
          <a:extLst>
            <a:ext uri="{FF2B5EF4-FFF2-40B4-BE49-F238E27FC236}">
              <a16:creationId xmlns:a16="http://schemas.microsoft.com/office/drawing/2014/main" id="{00000000-0008-0000-0000-0000FF000000}"/>
            </a:ext>
          </a:extLst>
        </xdr:cNvPr>
        <xdr:cNvSpPr>
          <a:spLocks noChangeAspect="1" noChangeArrowheads="1"/>
        </xdr:cNvSpPr>
      </xdr:nvSpPr>
      <xdr:spPr bwMode="auto">
        <a:xfrm>
          <a:off x="16954500" y="15925800"/>
          <a:ext cx="304800" cy="20955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56" name="AutoShape 7" descr="Resultado de imagen para hyundai logo">
          <a:extLst>
            <a:ext uri="{FF2B5EF4-FFF2-40B4-BE49-F238E27FC236}">
              <a16:creationId xmlns:a16="http://schemas.microsoft.com/office/drawing/2014/main" id="{00000000-0008-0000-0000-000000010000}"/>
            </a:ext>
          </a:extLst>
        </xdr:cNvPr>
        <xdr:cNvSpPr>
          <a:spLocks noChangeAspect="1" noChangeArrowheads="1"/>
        </xdr:cNvSpPr>
      </xdr:nvSpPr>
      <xdr:spPr bwMode="auto">
        <a:xfrm>
          <a:off x="16954500" y="15925800"/>
          <a:ext cx="304800" cy="20955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57" name="AutoShape 8" descr="Resultado de imagen para hyundai logo">
          <a:extLst>
            <a:ext uri="{FF2B5EF4-FFF2-40B4-BE49-F238E27FC236}">
              <a16:creationId xmlns:a16="http://schemas.microsoft.com/office/drawing/2014/main" id="{00000000-0008-0000-0000-000001010000}"/>
            </a:ext>
          </a:extLst>
        </xdr:cNvPr>
        <xdr:cNvSpPr>
          <a:spLocks noChangeAspect="1" noChangeArrowheads="1"/>
        </xdr:cNvSpPr>
      </xdr:nvSpPr>
      <xdr:spPr bwMode="auto">
        <a:xfrm>
          <a:off x="16954500" y="15925800"/>
          <a:ext cx="304800" cy="20955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58" name="AutoShape 9" descr="Resultado de imagen para hyundai logo">
          <a:extLst>
            <a:ext uri="{FF2B5EF4-FFF2-40B4-BE49-F238E27FC236}">
              <a16:creationId xmlns:a16="http://schemas.microsoft.com/office/drawing/2014/main" id="{00000000-0008-0000-0000-000002010000}"/>
            </a:ext>
          </a:extLst>
        </xdr:cNvPr>
        <xdr:cNvSpPr>
          <a:spLocks noChangeAspect="1" noChangeArrowheads="1"/>
        </xdr:cNvSpPr>
      </xdr:nvSpPr>
      <xdr:spPr bwMode="auto">
        <a:xfrm>
          <a:off x="16954500" y="15925800"/>
          <a:ext cx="304800" cy="209550"/>
        </a:xfrm>
        <a:prstGeom prst="rect">
          <a:avLst/>
        </a:prstGeom>
        <a:noFill/>
      </xdr:spPr>
    </xdr:sp>
    <xdr:clientData fLocksWithSheet="0"/>
  </xdr:oneCellAnchor>
  <xdr:oneCellAnchor>
    <xdr:from>
      <xdr:col>8</xdr:col>
      <xdr:colOff>0</xdr:colOff>
      <xdr:row>32</xdr:row>
      <xdr:rowOff>0</xdr:rowOff>
    </xdr:from>
    <xdr:ext cx="304800" cy="228600"/>
    <xdr:sp macro="" textlink="">
      <xdr:nvSpPr>
        <xdr:cNvPr id="259" name="AutoShape 4" descr="Resultado de imagen para hyundai logo">
          <a:extLst>
            <a:ext uri="{FF2B5EF4-FFF2-40B4-BE49-F238E27FC236}">
              <a16:creationId xmlns:a16="http://schemas.microsoft.com/office/drawing/2014/main" id="{00000000-0008-0000-0000-000003010000}"/>
            </a:ext>
          </a:extLst>
        </xdr:cNvPr>
        <xdr:cNvSpPr>
          <a:spLocks noChangeAspect="1" noChangeArrowheads="1"/>
        </xdr:cNvSpPr>
      </xdr:nvSpPr>
      <xdr:spPr bwMode="auto">
        <a:xfrm>
          <a:off x="18059400" y="14735175"/>
          <a:ext cx="304800" cy="22860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0" name="AutoShape 6" descr="Resultado de imagen para hyundai logo">
          <a:extLst>
            <a:ext uri="{FF2B5EF4-FFF2-40B4-BE49-F238E27FC236}">
              <a16:creationId xmlns:a16="http://schemas.microsoft.com/office/drawing/2014/main" id="{00000000-0008-0000-0000-000004010000}"/>
            </a:ext>
          </a:extLst>
        </xdr:cNvPr>
        <xdr:cNvSpPr>
          <a:spLocks noChangeAspect="1" noChangeArrowheads="1"/>
        </xdr:cNvSpPr>
      </xdr:nvSpPr>
      <xdr:spPr bwMode="auto">
        <a:xfrm>
          <a:off x="180594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1" name="AutoShape 7" descr="Resultado de imagen para hyundai logo">
          <a:extLst>
            <a:ext uri="{FF2B5EF4-FFF2-40B4-BE49-F238E27FC236}">
              <a16:creationId xmlns:a16="http://schemas.microsoft.com/office/drawing/2014/main" id="{00000000-0008-0000-0000-000005010000}"/>
            </a:ext>
          </a:extLst>
        </xdr:cNvPr>
        <xdr:cNvSpPr>
          <a:spLocks noChangeAspect="1" noChangeArrowheads="1"/>
        </xdr:cNvSpPr>
      </xdr:nvSpPr>
      <xdr:spPr bwMode="auto">
        <a:xfrm>
          <a:off x="180594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2" name="AutoShape 8" descr="Resultado de imagen para hyundai logo">
          <a:extLst>
            <a:ext uri="{FF2B5EF4-FFF2-40B4-BE49-F238E27FC236}">
              <a16:creationId xmlns:a16="http://schemas.microsoft.com/office/drawing/2014/main" id="{00000000-0008-0000-0000-000006010000}"/>
            </a:ext>
          </a:extLst>
        </xdr:cNvPr>
        <xdr:cNvSpPr>
          <a:spLocks noChangeAspect="1" noChangeArrowheads="1"/>
        </xdr:cNvSpPr>
      </xdr:nvSpPr>
      <xdr:spPr bwMode="auto">
        <a:xfrm>
          <a:off x="180594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3" name="AutoShape 9" descr="Resultado de imagen para hyundai logo">
          <a:extLst>
            <a:ext uri="{FF2B5EF4-FFF2-40B4-BE49-F238E27FC236}">
              <a16:creationId xmlns:a16="http://schemas.microsoft.com/office/drawing/2014/main" id="{00000000-0008-0000-0000-000007010000}"/>
            </a:ext>
          </a:extLst>
        </xdr:cNvPr>
        <xdr:cNvSpPr>
          <a:spLocks noChangeAspect="1" noChangeArrowheads="1"/>
        </xdr:cNvSpPr>
      </xdr:nvSpPr>
      <xdr:spPr bwMode="auto">
        <a:xfrm>
          <a:off x="18059400" y="14735175"/>
          <a:ext cx="304800" cy="209550"/>
        </a:xfrm>
        <a:prstGeom prst="rect">
          <a:avLst/>
        </a:prstGeom>
        <a:noFill/>
      </xdr:spPr>
    </xdr:sp>
    <xdr:clientData fLocksWithSheet="0"/>
  </xdr:oneCellAnchor>
  <xdr:oneCellAnchor>
    <xdr:from>
      <xdr:col>8</xdr:col>
      <xdr:colOff>0</xdr:colOff>
      <xdr:row>32</xdr:row>
      <xdr:rowOff>0</xdr:rowOff>
    </xdr:from>
    <xdr:ext cx="304800" cy="228600"/>
    <xdr:sp macro="" textlink="">
      <xdr:nvSpPr>
        <xdr:cNvPr id="264" name="AutoShape 4" descr="Resultado de imagen para hyundai logo">
          <a:extLst>
            <a:ext uri="{FF2B5EF4-FFF2-40B4-BE49-F238E27FC236}">
              <a16:creationId xmlns:a16="http://schemas.microsoft.com/office/drawing/2014/main" id="{00000000-0008-0000-0000-000008010000}"/>
            </a:ext>
          </a:extLst>
        </xdr:cNvPr>
        <xdr:cNvSpPr>
          <a:spLocks noChangeAspect="1" noChangeArrowheads="1"/>
        </xdr:cNvSpPr>
      </xdr:nvSpPr>
      <xdr:spPr bwMode="auto">
        <a:xfrm>
          <a:off x="18059400" y="14735175"/>
          <a:ext cx="304800" cy="22860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5" name="AutoShape 6" descr="Resultado de imagen para hyundai logo">
          <a:extLst>
            <a:ext uri="{FF2B5EF4-FFF2-40B4-BE49-F238E27FC236}">
              <a16:creationId xmlns:a16="http://schemas.microsoft.com/office/drawing/2014/main" id="{00000000-0008-0000-0000-000009010000}"/>
            </a:ext>
          </a:extLst>
        </xdr:cNvPr>
        <xdr:cNvSpPr>
          <a:spLocks noChangeAspect="1" noChangeArrowheads="1"/>
        </xdr:cNvSpPr>
      </xdr:nvSpPr>
      <xdr:spPr bwMode="auto">
        <a:xfrm>
          <a:off x="180594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6" name="AutoShape 7" descr="Resultado de imagen para hyundai logo">
          <a:extLst>
            <a:ext uri="{FF2B5EF4-FFF2-40B4-BE49-F238E27FC236}">
              <a16:creationId xmlns:a16="http://schemas.microsoft.com/office/drawing/2014/main" id="{00000000-0008-0000-0000-00000A010000}"/>
            </a:ext>
          </a:extLst>
        </xdr:cNvPr>
        <xdr:cNvSpPr>
          <a:spLocks noChangeAspect="1" noChangeArrowheads="1"/>
        </xdr:cNvSpPr>
      </xdr:nvSpPr>
      <xdr:spPr bwMode="auto">
        <a:xfrm>
          <a:off x="180594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7" name="AutoShape 8" descr="Resultado de imagen para hyundai logo">
          <a:extLst>
            <a:ext uri="{FF2B5EF4-FFF2-40B4-BE49-F238E27FC236}">
              <a16:creationId xmlns:a16="http://schemas.microsoft.com/office/drawing/2014/main" id="{00000000-0008-0000-0000-00000B010000}"/>
            </a:ext>
          </a:extLst>
        </xdr:cNvPr>
        <xdr:cNvSpPr>
          <a:spLocks noChangeAspect="1" noChangeArrowheads="1"/>
        </xdr:cNvSpPr>
      </xdr:nvSpPr>
      <xdr:spPr bwMode="auto">
        <a:xfrm>
          <a:off x="18059400" y="147351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8" name="AutoShape 9" descr="Resultado de imagen para hyundai logo">
          <a:extLst>
            <a:ext uri="{FF2B5EF4-FFF2-40B4-BE49-F238E27FC236}">
              <a16:creationId xmlns:a16="http://schemas.microsoft.com/office/drawing/2014/main" id="{00000000-0008-0000-0000-00000C010000}"/>
            </a:ext>
          </a:extLst>
        </xdr:cNvPr>
        <xdr:cNvSpPr>
          <a:spLocks noChangeAspect="1" noChangeArrowheads="1"/>
        </xdr:cNvSpPr>
      </xdr:nvSpPr>
      <xdr:spPr bwMode="auto">
        <a:xfrm>
          <a:off x="18059400" y="14735175"/>
          <a:ext cx="304800" cy="209550"/>
        </a:xfrm>
        <a:prstGeom prst="rect">
          <a:avLst/>
        </a:prstGeom>
        <a:noFill/>
      </xdr:spPr>
    </xdr:sp>
    <xdr:clientData fLocksWithSheet="0"/>
  </xdr:oneCellAnchor>
  <xdr:oneCellAnchor>
    <xdr:from>
      <xdr:col>7</xdr:col>
      <xdr:colOff>0</xdr:colOff>
      <xdr:row>32</xdr:row>
      <xdr:rowOff>0</xdr:rowOff>
    </xdr:from>
    <xdr:ext cx="304800" cy="228600"/>
    <xdr:sp macro="" textlink="">
      <xdr:nvSpPr>
        <xdr:cNvPr id="269" name="AutoShape 4" descr="Resultado de imagen para hyundai logo">
          <a:extLst>
            <a:ext uri="{FF2B5EF4-FFF2-40B4-BE49-F238E27FC236}">
              <a16:creationId xmlns:a16="http://schemas.microsoft.com/office/drawing/2014/main" id="{00000000-0008-0000-0000-00000D010000}"/>
            </a:ext>
          </a:extLst>
        </xdr:cNvPr>
        <xdr:cNvSpPr>
          <a:spLocks noChangeAspect="1" noChangeArrowheads="1"/>
        </xdr:cNvSpPr>
      </xdr:nvSpPr>
      <xdr:spPr bwMode="auto">
        <a:xfrm>
          <a:off x="16954500" y="14735175"/>
          <a:ext cx="304800" cy="228600"/>
        </a:xfrm>
        <a:prstGeom prst="rect">
          <a:avLst/>
        </a:prstGeom>
        <a:noFill/>
      </xdr:spPr>
    </xdr:sp>
    <xdr:clientData fLocksWithSheet="0"/>
  </xdr:oneCellAnchor>
  <xdr:oneCellAnchor>
    <xdr:from>
      <xdr:col>7</xdr:col>
      <xdr:colOff>0</xdr:colOff>
      <xdr:row>32</xdr:row>
      <xdr:rowOff>0</xdr:rowOff>
    </xdr:from>
    <xdr:ext cx="304800" cy="209550"/>
    <xdr:sp macro="" textlink="">
      <xdr:nvSpPr>
        <xdr:cNvPr id="270" name="AutoShape 6" descr="Resultado de imagen para hyundai logo">
          <a:extLst>
            <a:ext uri="{FF2B5EF4-FFF2-40B4-BE49-F238E27FC236}">
              <a16:creationId xmlns:a16="http://schemas.microsoft.com/office/drawing/2014/main" id="{00000000-0008-0000-0000-00000E010000}"/>
            </a:ext>
          </a:extLst>
        </xdr:cNvPr>
        <xdr:cNvSpPr>
          <a:spLocks noChangeAspect="1" noChangeArrowheads="1"/>
        </xdr:cNvSpPr>
      </xdr:nvSpPr>
      <xdr:spPr bwMode="auto">
        <a:xfrm>
          <a:off x="16954500" y="14735175"/>
          <a:ext cx="304800" cy="209550"/>
        </a:xfrm>
        <a:prstGeom prst="rect">
          <a:avLst/>
        </a:prstGeom>
        <a:noFill/>
      </xdr:spPr>
    </xdr:sp>
    <xdr:clientData fLocksWithSheet="0"/>
  </xdr:oneCellAnchor>
  <xdr:oneCellAnchor>
    <xdr:from>
      <xdr:col>7</xdr:col>
      <xdr:colOff>0</xdr:colOff>
      <xdr:row>32</xdr:row>
      <xdr:rowOff>0</xdr:rowOff>
    </xdr:from>
    <xdr:ext cx="304800" cy="209550"/>
    <xdr:sp macro="" textlink="">
      <xdr:nvSpPr>
        <xdr:cNvPr id="271" name="AutoShape 7" descr="Resultado de imagen para hyundai logo">
          <a:extLst>
            <a:ext uri="{FF2B5EF4-FFF2-40B4-BE49-F238E27FC236}">
              <a16:creationId xmlns:a16="http://schemas.microsoft.com/office/drawing/2014/main" id="{00000000-0008-0000-0000-00000F010000}"/>
            </a:ext>
          </a:extLst>
        </xdr:cNvPr>
        <xdr:cNvSpPr>
          <a:spLocks noChangeAspect="1" noChangeArrowheads="1"/>
        </xdr:cNvSpPr>
      </xdr:nvSpPr>
      <xdr:spPr bwMode="auto">
        <a:xfrm>
          <a:off x="16954500" y="14735175"/>
          <a:ext cx="304800" cy="209550"/>
        </a:xfrm>
        <a:prstGeom prst="rect">
          <a:avLst/>
        </a:prstGeom>
        <a:noFill/>
      </xdr:spPr>
    </xdr:sp>
    <xdr:clientData fLocksWithSheet="0"/>
  </xdr:oneCellAnchor>
  <xdr:oneCellAnchor>
    <xdr:from>
      <xdr:col>7</xdr:col>
      <xdr:colOff>0</xdr:colOff>
      <xdr:row>32</xdr:row>
      <xdr:rowOff>0</xdr:rowOff>
    </xdr:from>
    <xdr:ext cx="304800" cy="209550"/>
    <xdr:sp macro="" textlink="">
      <xdr:nvSpPr>
        <xdr:cNvPr id="272" name="AutoShape 8" descr="Resultado de imagen para hyundai logo">
          <a:extLst>
            <a:ext uri="{FF2B5EF4-FFF2-40B4-BE49-F238E27FC236}">
              <a16:creationId xmlns:a16="http://schemas.microsoft.com/office/drawing/2014/main" id="{00000000-0008-0000-0000-000010010000}"/>
            </a:ext>
          </a:extLst>
        </xdr:cNvPr>
        <xdr:cNvSpPr>
          <a:spLocks noChangeAspect="1" noChangeArrowheads="1"/>
        </xdr:cNvSpPr>
      </xdr:nvSpPr>
      <xdr:spPr bwMode="auto">
        <a:xfrm>
          <a:off x="16954500" y="14735175"/>
          <a:ext cx="304800" cy="209550"/>
        </a:xfrm>
        <a:prstGeom prst="rect">
          <a:avLst/>
        </a:prstGeom>
        <a:noFill/>
      </xdr:spPr>
    </xdr:sp>
    <xdr:clientData fLocksWithSheet="0"/>
  </xdr:oneCellAnchor>
  <xdr:oneCellAnchor>
    <xdr:from>
      <xdr:col>7</xdr:col>
      <xdr:colOff>0</xdr:colOff>
      <xdr:row>32</xdr:row>
      <xdr:rowOff>0</xdr:rowOff>
    </xdr:from>
    <xdr:ext cx="304800" cy="209550"/>
    <xdr:sp macro="" textlink="">
      <xdr:nvSpPr>
        <xdr:cNvPr id="273" name="AutoShape 9" descr="Resultado de imagen para hyundai logo">
          <a:extLst>
            <a:ext uri="{FF2B5EF4-FFF2-40B4-BE49-F238E27FC236}">
              <a16:creationId xmlns:a16="http://schemas.microsoft.com/office/drawing/2014/main" id="{00000000-0008-0000-0000-000011010000}"/>
            </a:ext>
          </a:extLst>
        </xdr:cNvPr>
        <xdr:cNvSpPr>
          <a:spLocks noChangeAspect="1" noChangeArrowheads="1"/>
        </xdr:cNvSpPr>
      </xdr:nvSpPr>
      <xdr:spPr bwMode="auto">
        <a:xfrm>
          <a:off x="16954500" y="14735175"/>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274" name="AutoShape 4" descr="Resultado de imagen para hyundai logo">
          <a:extLst>
            <a:ext uri="{FF2B5EF4-FFF2-40B4-BE49-F238E27FC236}">
              <a16:creationId xmlns:a16="http://schemas.microsoft.com/office/drawing/2014/main" id="{00000000-0008-0000-0000-000012010000}"/>
            </a:ext>
          </a:extLst>
        </xdr:cNvPr>
        <xdr:cNvSpPr>
          <a:spLocks noChangeAspect="1" noChangeArrowheads="1"/>
        </xdr:cNvSpPr>
      </xdr:nvSpPr>
      <xdr:spPr bwMode="auto">
        <a:xfrm>
          <a:off x="18059400" y="15925800"/>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75" name="AutoShape 6" descr="Resultado de imagen para hyundai logo">
          <a:extLst>
            <a:ext uri="{FF2B5EF4-FFF2-40B4-BE49-F238E27FC236}">
              <a16:creationId xmlns:a16="http://schemas.microsoft.com/office/drawing/2014/main" id="{00000000-0008-0000-0000-00001301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76" name="AutoShape 7" descr="Resultado de imagen para hyundai logo">
          <a:extLst>
            <a:ext uri="{FF2B5EF4-FFF2-40B4-BE49-F238E27FC236}">
              <a16:creationId xmlns:a16="http://schemas.microsoft.com/office/drawing/2014/main" id="{00000000-0008-0000-0000-00001401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77" name="AutoShape 8" descr="Resultado de imagen para hyundai logo">
          <a:extLst>
            <a:ext uri="{FF2B5EF4-FFF2-40B4-BE49-F238E27FC236}">
              <a16:creationId xmlns:a16="http://schemas.microsoft.com/office/drawing/2014/main" id="{00000000-0008-0000-0000-00001501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78" name="AutoShape 9" descr="Resultado de imagen para hyundai logo">
          <a:extLst>
            <a:ext uri="{FF2B5EF4-FFF2-40B4-BE49-F238E27FC236}">
              <a16:creationId xmlns:a16="http://schemas.microsoft.com/office/drawing/2014/main" id="{00000000-0008-0000-0000-00001601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279" name="AutoShape 4" descr="Resultado de imagen para hyundai logo">
          <a:extLst>
            <a:ext uri="{FF2B5EF4-FFF2-40B4-BE49-F238E27FC236}">
              <a16:creationId xmlns:a16="http://schemas.microsoft.com/office/drawing/2014/main" id="{00000000-0008-0000-0000-000017010000}"/>
            </a:ext>
          </a:extLst>
        </xdr:cNvPr>
        <xdr:cNvSpPr>
          <a:spLocks noChangeAspect="1" noChangeArrowheads="1"/>
        </xdr:cNvSpPr>
      </xdr:nvSpPr>
      <xdr:spPr bwMode="auto">
        <a:xfrm>
          <a:off x="18059400" y="15925800"/>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80" name="AutoShape 6" descr="Resultado de imagen para hyundai logo">
          <a:extLst>
            <a:ext uri="{FF2B5EF4-FFF2-40B4-BE49-F238E27FC236}">
              <a16:creationId xmlns:a16="http://schemas.microsoft.com/office/drawing/2014/main" id="{00000000-0008-0000-0000-00001801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81" name="AutoShape 7" descr="Resultado de imagen para hyundai logo">
          <a:extLst>
            <a:ext uri="{FF2B5EF4-FFF2-40B4-BE49-F238E27FC236}">
              <a16:creationId xmlns:a16="http://schemas.microsoft.com/office/drawing/2014/main" id="{00000000-0008-0000-0000-00001901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82" name="AutoShape 8" descr="Resultado de imagen para hyundai logo">
          <a:extLst>
            <a:ext uri="{FF2B5EF4-FFF2-40B4-BE49-F238E27FC236}">
              <a16:creationId xmlns:a16="http://schemas.microsoft.com/office/drawing/2014/main" id="{00000000-0008-0000-0000-00001A01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83" name="AutoShape 9" descr="Resultado de imagen para hyundai logo">
          <a:extLst>
            <a:ext uri="{FF2B5EF4-FFF2-40B4-BE49-F238E27FC236}">
              <a16:creationId xmlns:a16="http://schemas.microsoft.com/office/drawing/2014/main" id="{00000000-0008-0000-0000-00001B010000}"/>
            </a:ext>
          </a:extLst>
        </xdr:cNvPr>
        <xdr:cNvSpPr>
          <a:spLocks noChangeAspect="1" noChangeArrowheads="1"/>
        </xdr:cNvSpPr>
      </xdr:nvSpPr>
      <xdr:spPr bwMode="auto">
        <a:xfrm>
          <a:off x="18059400" y="15925800"/>
          <a:ext cx="304800" cy="209550"/>
        </a:xfrm>
        <a:prstGeom prst="rect">
          <a:avLst/>
        </a:prstGeom>
        <a:noFill/>
      </xdr:spPr>
    </xdr:sp>
    <xdr:clientData fLocksWithSheet="0"/>
  </xdr:oneCellAnchor>
  <xdr:oneCellAnchor>
    <xdr:from>
      <xdr:col>7</xdr:col>
      <xdr:colOff>0</xdr:colOff>
      <xdr:row>38</xdr:row>
      <xdr:rowOff>0</xdr:rowOff>
    </xdr:from>
    <xdr:ext cx="304800" cy="228600"/>
    <xdr:sp macro="" textlink="">
      <xdr:nvSpPr>
        <xdr:cNvPr id="284" name="AutoShape 4" descr="Resultado de imagen para hyundai logo">
          <a:extLst>
            <a:ext uri="{FF2B5EF4-FFF2-40B4-BE49-F238E27FC236}">
              <a16:creationId xmlns:a16="http://schemas.microsoft.com/office/drawing/2014/main" id="{00000000-0008-0000-0000-00001C010000}"/>
            </a:ext>
          </a:extLst>
        </xdr:cNvPr>
        <xdr:cNvSpPr>
          <a:spLocks noChangeAspect="1" noChangeArrowheads="1"/>
        </xdr:cNvSpPr>
      </xdr:nvSpPr>
      <xdr:spPr bwMode="auto">
        <a:xfrm>
          <a:off x="16954500" y="15925800"/>
          <a:ext cx="304800" cy="22860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85" name="AutoShape 6" descr="Resultado de imagen para hyundai logo">
          <a:extLst>
            <a:ext uri="{FF2B5EF4-FFF2-40B4-BE49-F238E27FC236}">
              <a16:creationId xmlns:a16="http://schemas.microsoft.com/office/drawing/2014/main" id="{00000000-0008-0000-0000-00001D010000}"/>
            </a:ext>
          </a:extLst>
        </xdr:cNvPr>
        <xdr:cNvSpPr>
          <a:spLocks noChangeAspect="1" noChangeArrowheads="1"/>
        </xdr:cNvSpPr>
      </xdr:nvSpPr>
      <xdr:spPr bwMode="auto">
        <a:xfrm>
          <a:off x="16954500" y="15925800"/>
          <a:ext cx="304800" cy="20955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86" name="AutoShape 7" descr="Resultado de imagen para hyundai logo">
          <a:extLst>
            <a:ext uri="{FF2B5EF4-FFF2-40B4-BE49-F238E27FC236}">
              <a16:creationId xmlns:a16="http://schemas.microsoft.com/office/drawing/2014/main" id="{00000000-0008-0000-0000-00001E010000}"/>
            </a:ext>
          </a:extLst>
        </xdr:cNvPr>
        <xdr:cNvSpPr>
          <a:spLocks noChangeAspect="1" noChangeArrowheads="1"/>
        </xdr:cNvSpPr>
      </xdr:nvSpPr>
      <xdr:spPr bwMode="auto">
        <a:xfrm>
          <a:off x="16954500" y="15925800"/>
          <a:ext cx="304800" cy="20955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87" name="AutoShape 8" descr="Resultado de imagen para hyundai logo">
          <a:extLst>
            <a:ext uri="{FF2B5EF4-FFF2-40B4-BE49-F238E27FC236}">
              <a16:creationId xmlns:a16="http://schemas.microsoft.com/office/drawing/2014/main" id="{00000000-0008-0000-0000-00001F010000}"/>
            </a:ext>
          </a:extLst>
        </xdr:cNvPr>
        <xdr:cNvSpPr>
          <a:spLocks noChangeAspect="1" noChangeArrowheads="1"/>
        </xdr:cNvSpPr>
      </xdr:nvSpPr>
      <xdr:spPr bwMode="auto">
        <a:xfrm>
          <a:off x="16954500" y="15925800"/>
          <a:ext cx="304800" cy="20955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88" name="AutoShape 9" descr="Resultado de imagen para hyundai logo">
          <a:extLst>
            <a:ext uri="{FF2B5EF4-FFF2-40B4-BE49-F238E27FC236}">
              <a16:creationId xmlns:a16="http://schemas.microsoft.com/office/drawing/2014/main" id="{00000000-0008-0000-0000-000020010000}"/>
            </a:ext>
          </a:extLst>
        </xdr:cNvPr>
        <xdr:cNvSpPr>
          <a:spLocks noChangeAspect="1" noChangeArrowheads="1"/>
        </xdr:cNvSpPr>
      </xdr:nvSpPr>
      <xdr:spPr bwMode="auto">
        <a:xfrm>
          <a:off x="16954500" y="15925800"/>
          <a:ext cx="304800" cy="209550"/>
        </a:xfrm>
        <a:prstGeom prst="rect">
          <a:avLst/>
        </a:prstGeom>
        <a:noFill/>
      </xdr:spPr>
    </xdr:sp>
    <xdr:clientData fLocksWithSheet="0"/>
  </xdr:oneCellAnchor>
  <xdr:oneCellAnchor>
    <xdr:from>
      <xdr:col>3</xdr:col>
      <xdr:colOff>825499</xdr:colOff>
      <xdr:row>107</xdr:row>
      <xdr:rowOff>52916</xdr:rowOff>
    </xdr:from>
    <xdr:ext cx="304800" cy="228600"/>
    <xdr:sp macro="" textlink="">
      <xdr:nvSpPr>
        <xdr:cNvPr id="289" name="AutoShape 4" descr="Resultado de imagen para hyundai logo">
          <a:extLst>
            <a:ext uri="{FF2B5EF4-FFF2-40B4-BE49-F238E27FC236}">
              <a16:creationId xmlns:a16="http://schemas.microsoft.com/office/drawing/2014/main" id="{00000000-0008-0000-0000-000021010000}"/>
            </a:ext>
          </a:extLst>
        </xdr:cNvPr>
        <xdr:cNvSpPr>
          <a:spLocks noChangeAspect="1" noChangeArrowheads="1"/>
        </xdr:cNvSpPr>
      </xdr:nvSpPr>
      <xdr:spPr bwMode="auto">
        <a:xfrm>
          <a:off x="13503274" y="30447191"/>
          <a:ext cx="304800" cy="228600"/>
        </a:xfrm>
        <a:prstGeom prst="rect">
          <a:avLst/>
        </a:prstGeom>
        <a:noFill/>
      </xdr:spPr>
    </xdr:sp>
    <xdr:clientData fLocksWithSheet="0"/>
  </xdr:oneCellAnchor>
  <xdr:oneCellAnchor>
    <xdr:from>
      <xdr:col>3</xdr:col>
      <xdr:colOff>825499</xdr:colOff>
      <xdr:row>107</xdr:row>
      <xdr:rowOff>52916</xdr:rowOff>
    </xdr:from>
    <xdr:ext cx="304800" cy="228600"/>
    <xdr:sp macro="" textlink="">
      <xdr:nvSpPr>
        <xdr:cNvPr id="290" name="AutoShape 4" descr="Resultado de imagen para hyundai logo">
          <a:extLst>
            <a:ext uri="{FF2B5EF4-FFF2-40B4-BE49-F238E27FC236}">
              <a16:creationId xmlns:a16="http://schemas.microsoft.com/office/drawing/2014/main" id="{00000000-0008-0000-0000-000022010000}"/>
            </a:ext>
          </a:extLst>
        </xdr:cNvPr>
        <xdr:cNvSpPr>
          <a:spLocks noChangeAspect="1" noChangeArrowheads="1"/>
        </xdr:cNvSpPr>
      </xdr:nvSpPr>
      <xdr:spPr bwMode="auto">
        <a:xfrm>
          <a:off x="13503274" y="30447191"/>
          <a:ext cx="304800" cy="228600"/>
        </a:xfrm>
        <a:prstGeom prst="rect">
          <a:avLst/>
        </a:prstGeom>
        <a:noFill/>
      </xdr:spPr>
    </xdr:sp>
    <xdr:clientData fLocksWithSheet="0"/>
  </xdr:oneCellAnchor>
  <xdr:oneCellAnchor>
    <xdr:from>
      <xdr:col>3</xdr:col>
      <xdr:colOff>825499</xdr:colOff>
      <xdr:row>108</xdr:row>
      <xdr:rowOff>52916</xdr:rowOff>
    </xdr:from>
    <xdr:ext cx="304800" cy="228600"/>
    <xdr:sp macro="" textlink="">
      <xdr:nvSpPr>
        <xdr:cNvPr id="291" name="AutoShape 4" descr="Resultado de imagen para hyundai logo">
          <a:extLst>
            <a:ext uri="{FF2B5EF4-FFF2-40B4-BE49-F238E27FC236}">
              <a16:creationId xmlns:a16="http://schemas.microsoft.com/office/drawing/2014/main" id="{00000000-0008-0000-0000-000023010000}"/>
            </a:ext>
          </a:extLst>
        </xdr:cNvPr>
        <xdr:cNvSpPr>
          <a:spLocks noChangeAspect="1" noChangeArrowheads="1"/>
        </xdr:cNvSpPr>
      </xdr:nvSpPr>
      <xdr:spPr bwMode="auto">
        <a:xfrm>
          <a:off x="13493749" y="30628166"/>
          <a:ext cx="304800" cy="228600"/>
        </a:xfrm>
        <a:prstGeom prst="rect">
          <a:avLst/>
        </a:prstGeom>
        <a:noFill/>
      </xdr:spPr>
    </xdr:sp>
    <xdr:clientData fLocksWithSheet="0"/>
  </xdr:oneCellAnchor>
  <xdr:oneCellAnchor>
    <xdr:from>
      <xdr:col>3</xdr:col>
      <xdr:colOff>825499</xdr:colOff>
      <xdr:row>108</xdr:row>
      <xdr:rowOff>52916</xdr:rowOff>
    </xdr:from>
    <xdr:ext cx="304800" cy="228600"/>
    <xdr:sp macro="" textlink="">
      <xdr:nvSpPr>
        <xdr:cNvPr id="292" name="AutoShape 4" descr="Resultado de imagen para hyundai logo">
          <a:extLst>
            <a:ext uri="{FF2B5EF4-FFF2-40B4-BE49-F238E27FC236}">
              <a16:creationId xmlns:a16="http://schemas.microsoft.com/office/drawing/2014/main" id="{00000000-0008-0000-0000-000024010000}"/>
            </a:ext>
          </a:extLst>
        </xdr:cNvPr>
        <xdr:cNvSpPr>
          <a:spLocks noChangeAspect="1" noChangeArrowheads="1"/>
        </xdr:cNvSpPr>
      </xdr:nvSpPr>
      <xdr:spPr bwMode="auto">
        <a:xfrm>
          <a:off x="13493749" y="30628166"/>
          <a:ext cx="304800" cy="228600"/>
        </a:xfrm>
        <a:prstGeom prst="rect">
          <a:avLst/>
        </a:prstGeom>
        <a:noFill/>
      </xdr:spPr>
    </xdr:sp>
    <xdr:clientData fLocksWithSheet="0"/>
  </xdr:oneCellAnchor>
  <xdr:oneCellAnchor>
    <xdr:from>
      <xdr:col>3</xdr:col>
      <xdr:colOff>825499</xdr:colOff>
      <xdr:row>109</xdr:row>
      <xdr:rowOff>52916</xdr:rowOff>
    </xdr:from>
    <xdr:ext cx="304800" cy="228600"/>
    <xdr:sp macro="" textlink="">
      <xdr:nvSpPr>
        <xdr:cNvPr id="293" name="AutoShape 4" descr="Resultado de imagen para hyundai logo">
          <a:extLst>
            <a:ext uri="{FF2B5EF4-FFF2-40B4-BE49-F238E27FC236}">
              <a16:creationId xmlns:a16="http://schemas.microsoft.com/office/drawing/2014/main" id="{00000000-0008-0000-0000-000025010000}"/>
            </a:ext>
          </a:extLst>
        </xdr:cNvPr>
        <xdr:cNvSpPr>
          <a:spLocks noChangeAspect="1" noChangeArrowheads="1"/>
        </xdr:cNvSpPr>
      </xdr:nvSpPr>
      <xdr:spPr bwMode="auto">
        <a:xfrm>
          <a:off x="13493749" y="30628166"/>
          <a:ext cx="304800" cy="228600"/>
        </a:xfrm>
        <a:prstGeom prst="rect">
          <a:avLst/>
        </a:prstGeom>
        <a:noFill/>
      </xdr:spPr>
    </xdr:sp>
    <xdr:clientData fLocksWithSheet="0"/>
  </xdr:oneCellAnchor>
  <xdr:oneCellAnchor>
    <xdr:from>
      <xdr:col>3</xdr:col>
      <xdr:colOff>825499</xdr:colOff>
      <xdr:row>109</xdr:row>
      <xdr:rowOff>52916</xdr:rowOff>
    </xdr:from>
    <xdr:ext cx="304800" cy="228600"/>
    <xdr:sp macro="" textlink="">
      <xdr:nvSpPr>
        <xdr:cNvPr id="294" name="AutoShape 4" descr="Resultado de imagen para hyundai logo">
          <a:extLst>
            <a:ext uri="{FF2B5EF4-FFF2-40B4-BE49-F238E27FC236}">
              <a16:creationId xmlns:a16="http://schemas.microsoft.com/office/drawing/2014/main" id="{00000000-0008-0000-0000-000026010000}"/>
            </a:ext>
          </a:extLst>
        </xdr:cNvPr>
        <xdr:cNvSpPr>
          <a:spLocks noChangeAspect="1" noChangeArrowheads="1"/>
        </xdr:cNvSpPr>
      </xdr:nvSpPr>
      <xdr:spPr bwMode="auto">
        <a:xfrm>
          <a:off x="13493749" y="30628166"/>
          <a:ext cx="304800" cy="228600"/>
        </a:xfrm>
        <a:prstGeom prst="rect">
          <a:avLst/>
        </a:prstGeom>
        <a:noFill/>
      </xdr:spPr>
    </xdr:sp>
    <xdr:clientData fLocksWithSheet="0"/>
  </xdr:oneCellAnchor>
  <xdr:oneCellAnchor>
    <xdr:from>
      <xdr:col>3</xdr:col>
      <xdr:colOff>825499</xdr:colOff>
      <xdr:row>110</xdr:row>
      <xdr:rowOff>52916</xdr:rowOff>
    </xdr:from>
    <xdr:ext cx="304800" cy="228600"/>
    <xdr:sp macro="" textlink="">
      <xdr:nvSpPr>
        <xdr:cNvPr id="295" name="AutoShape 4" descr="Resultado de imagen para hyundai logo">
          <a:extLst>
            <a:ext uri="{FF2B5EF4-FFF2-40B4-BE49-F238E27FC236}">
              <a16:creationId xmlns:a16="http://schemas.microsoft.com/office/drawing/2014/main" id="{00000000-0008-0000-0000-000027010000}"/>
            </a:ext>
          </a:extLst>
        </xdr:cNvPr>
        <xdr:cNvSpPr>
          <a:spLocks noChangeAspect="1" noChangeArrowheads="1"/>
        </xdr:cNvSpPr>
      </xdr:nvSpPr>
      <xdr:spPr bwMode="auto">
        <a:xfrm>
          <a:off x="13493749" y="30818666"/>
          <a:ext cx="304800" cy="228600"/>
        </a:xfrm>
        <a:prstGeom prst="rect">
          <a:avLst/>
        </a:prstGeom>
        <a:noFill/>
      </xdr:spPr>
    </xdr:sp>
    <xdr:clientData fLocksWithSheet="0"/>
  </xdr:oneCellAnchor>
  <xdr:oneCellAnchor>
    <xdr:from>
      <xdr:col>3</xdr:col>
      <xdr:colOff>825499</xdr:colOff>
      <xdr:row>110</xdr:row>
      <xdr:rowOff>52916</xdr:rowOff>
    </xdr:from>
    <xdr:ext cx="304800" cy="228600"/>
    <xdr:sp macro="" textlink="">
      <xdr:nvSpPr>
        <xdr:cNvPr id="296" name="AutoShape 4" descr="Resultado de imagen para hyundai logo">
          <a:extLst>
            <a:ext uri="{FF2B5EF4-FFF2-40B4-BE49-F238E27FC236}">
              <a16:creationId xmlns:a16="http://schemas.microsoft.com/office/drawing/2014/main" id="{00000000-0008-0000-0000-000028010000}"/>
            </a:ext>
          </a:extLst>
        </xdr:cNvPr>
        <xdr:cNvSpPr>
          <a:spLocks noChangeAspect="1" noChangeArrowheads="1"/>
        </xdr:cNvSpPr>
      </xdr:nvSpPr>
      <xdr:spPr bwMode="auto">
        <a:xfrm>
          <a:off x="13493749" y="30818666"/>
          <a:ext cx="304800" cy="228600"/>
        </a:xfrm>
        <a:prstGeom prst="rect">
          <a:avLst/>
        </a:prstGeom>
        <a:noFill/>
      </xdr:spPr>
    </xdr:sp>
    <xdr:clientData fLocksWithSheet="0"/>
  </xdr:oneCellAnchor>
  <xdr:oneCellAnchor>
    <xdr:from>
      <xdr:col>3</xdr:col>
      <xdr:colOff>825499</xdr:colOff>
      <xdr:row>110</xdr:row>
      <xdr:rowOff>52916</xdr:rowOff>
    </xdr:from>
    <xdr:ext cx="304800" cy="228600"/>
    <xdr:sp macro="" textlink="">
      <xdr:nvSpPr>
        <xdr:cNvPr id="297" name="AutoShape 4" descr="Resultado de imagen para hyundai logo">
          <a:extLst>
            <a:ext uri="{FF2B5EF4-FFF2-40B4-BE49-F238E27FC236}">
              <a16:creationId xmlns:a16="http://schemas.microsoft.com/office/drawing/2014/main" id="{00000000-0008-0000-0000-000029010000}"/>
            </a:ext>
          </a:extLst>
        </xdr:cNvPr>
        <xdr:cNvSpPr>
          <a:spLocks noChangeAspect="1" noChangeArrowheads="1"/>
        </xdr:cNvSpPr>
      </xdr:nvSpPr>
      <xdr:spPr bwMode="auto">
        <a:xfrm>
          <a:off x="13493749" y="30628166"/>
          <a:ext cx="304800" cy="228600"/>
        </a:xfrm>
        <a:prstGeom prst="rect">
          <a:avLst/>
        </a:prstGeom>
        <a:noFill/>
      </xdr:spPr>
    </xdr:sp>
    <xdr:clientData fLocksWithSheet="0"/>
  </xdr:oneCellAnchor>
  <xdr:oneCellAnchor>
    <xdr:from>
      <xdr:col>3</xdr:col>
      <xdr:colOff>825499</xdr:colOff>
      <xdr:row>110</xdr:row>
      <xdr:rowOff>52916</xdr:rowOff>
    </xdr:from>
    <xdr:ext cx="304800" cy="228600"/>
    <xdr:sp macro="" textlink="">
      <xdr:nvSpPr>
        <xdr:cNvPr id="298" name="AutoShape 4" descr="Resultado de imagen para hyundai logo">
          <a:extLst>
            <a:ext uri="{FF2B5EF4-FFF2-40B4-BE49-F238E27FC236}">
              <a16:creationId xmlns:a16="http://schemas.microsoft.com/office/drawing/2014/main" id="{00000000-0008-0000-0000-00002A010000}"/>
            </a:ext>
          </a:extLst>
        </xdr:cNvPr>
        <xdr:cNvSpPr>
          <a:spLocks noChangeAspect="1" noChangeArrowheads="1"/>
        </xdr:cNvSpPr>
      </xdr:nvSpPr>
      <xdr:spPr bwMode="auto">
        <a:xfrm>
          <a:off x="13493749" y="30628166"/>
          <a:ext cx="304800" cy="228600"/>
        </a:xfrm>
        <a:prstGeom prst="rect">
          <a:avLst/>
        </a:prstGeom>
        <a:noFill/>
      </xdr:spPr>
    </xdr:sp>
    <xdr:clientData fLocksWithSheet="0"/>
  </xdr:oneCellAnchor>
  <xdr:oneCellAnchor>
    <xdr:from>
      <xdr:col>3</xdr:col>
      <xdr:colOff>825499</xdr:colOff>
      <xdr:row>111</xdr:row>
      <xdr:rowOff>52916</xdr:rowOff>
    </xdr:from>
    <xdr:ext cx="304800" cy="228600"/>
    <xdr:sp macro="" textlink="">
      <xdr:nvSpPr>
        <xdr:cNvPr id="299" name="AutoShape 4" descr="Resultado de imagen para hyundai logo">
          <a:extLst>
            <a:ext uri="{FF2B5EF4-FFF2-40B4-BE49-F238E27FC236}">
              <a16:creationId xmlns:a16="http://schemas.microsoft.com/office/drawing/2014/main" id="{00000000-0008-0000-0000-00002B010000}"/>
            </a:ext>
          </a:extLst>
        </xdr:cNvPr>
        <xdr:cNvSpPr>
          <a:spLocks noChangeAspect="1" noChangeArrowheads="1"/>
        </xdr:cNvSpPr>
      </xdr:nvSpPr>
      <xdr:spPr bwMode="auto">
        <a:xfrm>
          <a:off x="13493749" y="30818666"/>
          <a:ext cx="304800" cy="228600"/>
        </a:xfrm>
        <a:prstGeom prst="rect">
          <a:avLst/>
        </a:prstGeom>
        <a:noFill/>
      </xdr:spPr>
    </xdr:sp>
    <xdr:clientData fLocksWithSheet="0"/>
  </xdr:oneCellAnchor>
  <xdr:oneCellAnchor>
    <xdr:from>
      <xdr:col>3</xdr:col>
      <xdr:colOff>825499</xdr:colOff>
      <xdr:row>111</xdr:row>
      <xdr:rowOff>52916</xdr:rowOff>
    </xdr:from>
    <xdr:ext cx="304800" cy="228600"/>
    <xdr:sp macro="" textlink="">
      <xdr:nvSpPr>
        <xdr:cNvPr id="300" name="AutoShape 4" descr="Resultado de imagen para hyundai logo">
          <a:extLst>
            <a:ext uri="{FF2B5EF4-FFF2-40B4-BE49-F238E27FC236}">
              <a16:creationId xmlns:a16="http://schemas.microsoft.com/office/drawing/2014/main" id="{00000000-0008-0000-0000-00002C010000}"/>
            </a:ext>
          </a:extLst>
        </xdr:cNvPr>
        <xdr:cNvSpPr>
          <a:spLocks noChangeAspect="1" noChangeArrowheads="1"/>
        </xdr:cNvSpPr>
      </xdr:nvSpPr>
      <xdr:spPr bwMode="auto">
        <a:xfrm>
          <a:off x="13493749" y="30818666"/>
          <a:ext cx="304800" cy="228600"/>
        </a:xfrm>
        <a:prstGeom prst="rect">
          <a:avLst/>
        </a:prstGeom>
        <a:noFill/>
      </xdr:spPr>
    </xdr:sp>
    <xdr:clientData fLocksWithSheet="0"/>
  </xdr:oneCellAnchor>
  <xdr:oneCellAnchor>
    <xdr:from>
      <xdr:col>3</xdr:col>
      <xdr:colOff>825499</xdr:colOff>
      <xdr:row>111</xdr:row>
      <xdr:rowOff>52916</xdr:rowOff>
    </xdr:from>
    <xdr:ext cx="304800" cy="228600"/>
    <xdr:sp macro="" textlink="">
      <xdr:nvSpPr>
        <xdr:cNvPr id="301" name="AutoShape 4" descr="Resultado de imagen para hyundai logo">
          <a:extLst>
            <a:ext uri="{FF2B5EF4-FFF2-40B4-BE49-F238E27FC236}">
              <a16:creationId xmlns:a16="http://schemas.microsoft.com/office/drawing/2014/main" id="{00000000-0008-0000-0000-00002D010000}"/>
            </a:ext>
          </a:extLst>
        </xdr:cNvPr>
        <xdr:cNvSpPr>
          <a:spLocks noChangeAspect="1" noChangeArrowheads="1"/>
        </xdr:cNvSpPr>
      </xdr:nvSpPr>
      <xdr:spPr bwMode="auto">
        <a:xfrm>
          <a:off x="13493749" y="30628166"/>
          <a:ext cx="304800" cy="228600"/>
        </a:xfrm>
        <a:prstGeom prst="rect">
          <a:avLst/>
        </a:prstGeom>
        <a:noFill/>
      </xdr:spPr>
    </xdr:sp>
    <xdr:clientData fLocksWithSheet="0"/>
  </xdr:oneCellAnchor>
  <xdr:oneCellAnchor>
    <xdr:from>
      <xdr:col>3</xdr:col>
      <xdr:colOff>825499</xdr:colOff>
      <xdr:row>111</xdr:row>
      <xdr:rowOff>52916</xdr:rowOff>
    </xdr:from>
    <xdr:ext cx="304800" cy="228600"/>
    <xdr:sp macro="" textlink="">
      <xdr:nvSpPr>
        <xdr:cNvPr id="302" name="AutoShape 4" descr="Resultado de imagen para hyundai logo">
          <a:extLst>
            <a:ext uri="{FF2B5EF4-FFF2-40B4-BE49-F238E27FC236}">
              <a16:creationId xmlns:a16="http://schemas.microsoft.com/office/drawing/2014/main" id="{00000000-0008-0000-0000-00002E010000}"/>
            </a:ext>
          </a:extLst>
        </xdr:cNvPr>
        <xdr:cNvSpPr>
          <a:spLocks noChangeAspect="1" noChangeArrowheads="1"/>
        </xdr:cNvSpPr>
      </xdr:nvSpPr>
      <xdr:spPr bwMode="auto">
        <a:xfrm>
          <a:off x="13493749" y="30628166"/>
          <a:ext cx="304800" cy="228600"/>
        </a:xfrm>
        <a:prstGeom prst="rect">
          <a:avLst/>
        </a:prstGeom>
        <a:noFill/>
      </xdr:spPr>
    </xdr:sp>
    <xdr:clientData fLocksWithSheet="0"/>
  </xdr:oneCellAnchor>
  <xdr:oneCellAnchor>
    <xdr:from>
      <xdr:col>3</xdr:col>
      <xdr:colOff>825499</xdr:colOff>
      <xdr:row>112</xdr:row>
      <xdr:rowOff>52916</xdr:rowOff>
    </xdr:from>
    <xdr:ext cx="304800" cy="228600"/>
    <xdr:sp macro="" textlink="">
      <xdr:nvSpPr>
        <xdr:cNvPr id="303" name="AutoShape 4" descr="Resultado de imagen para hyundai logo">
          <a:extLst>
            <a:ext uri="{FF2B5EF4-FFF2-40B4-BE49-F238E27FC236}">
              <a16:creationId xmlns:a16="http://schemas.microsoft.com/office/drawing/2014/main" id="{00000000-0008-0000-0000-00002F010000}"/>
            </a:ext>
          </a:extLst>
        </xdr:cNvPr>
        <xdr:cNvSpPr>
          <a:spLocks noChangeAspect="1" noChangeArrowheads="1"/>
        </xdr:cNvSpPr>
      </xdr:nvSpPr>
      <xdr:spPr bwMode="auto">
        <a:xfrm>
          <a:off x="13493749" y="30818666"/>
          <a:ext cx="304800" cy="228600"/>
        </a:xfrm>
        <a:prstGeom prst="rect">
          <a:avLst/>
        </a:prstGeom>
        <a:noFill/>
      </xdr:spPr>
    </xdr:sp>
    <xdr:clientData fLocksWithSheet="0"/>
  </xdr:oneCellAnchor>
  <xdr:oneCellAnchor>
    <xdr:from>
      <xdr:col>3</xdr:col>
      <xdr:colOff>825499</xdr:colOff>
      <xdr:row>112</xdr:row>
      <xdr:rowOff>52916</xdr:rowOff>
    </xdr:from>
    <xdr:ext cx="304800" cy="228600"/>
    <xdr:sp macro="" textlink="">
      <xdr:nvSpPr>
        <xdr:cNvPr id="304" name="AutoShape 4" descr="Resultado de imagen para hyundai logo">
          <a:extLst>
            <a:ext uri="{FF2B5EF4-FFF2-40B4-BE49-F238E27FC236}">
              <a16:creationId xmlns:a16="http://schemas.microsoft.com/office/drawing/2014/main" id="{00000000-0008-0000-0000-000030010000}"/>
            </a:ext>
          </a:extLst>
        </xdr:cNvPr>
        <xdr:cNvSpPr>
          <a:spLocks noChangeAspect="1" noChangeArrowheads="1"/>
        </xdr:cNvSpPr>
      </xdr:nvSpPr>
      <xdr:spPr bwMode="auto">
        <a:xfrm>
          <a:off x="13493749" y="30818666"/>
          <a:ext cx="304800" cy="228600"/>
        </a:xfrm>
        <a:prstGeom prst="rect">
          <a:avLst/>
        </a:prstGeom>
        <a:noFill/>
      </xdr:spPr>
    </xdr:sp>
    <xdr:clientData fLocksWithSheet="0"/>
  </xdr:oneCellAnchor>
  <xdr:oneCellAnchor>
    <xdr:from>
      <xdr:col>3</xdr:col>
      <xdr:colOff>825499</xdr:colOff>
      <xdr:row>112</xdr:row>
      <xdr:rowOff>52916</xdr:rowOff>
    </xdr:from>
    <xdr:ext cx="304800" cy="228600"/>
    <xdr:sp macro="" textlink="">
      <xdr:nvSpPr>
        <xdr:cNvPr id="305" name="AutoShape 4" descr="Resultado de imagen para hyundai logo">
          <a:extLst>
            <a:ext uri="{FF2B5EF4-FFF2-40B4-BE49-F238E27FC236}">
              <a16:creationId xmlns:a16="http://schemas.microsoft.com/office/drawing/2014/main" id="{00000000-0008-0000-0000-000031010000}"/>
            </a:ext>
          </a:extLst>
        </xdr:cNvPr>
        <xdr:cNvSpPr>
          <a:spLocks noChangeAspect="1" noChangeArrowheads="1"/>
        </xdr:cNvSpPr>
      </xdr:nvSpPr>
      <xdr:spPr bwMode="auto">
        <a:xfrm>
          <a:off x="13493749" y="30628166"/>
          <a:ext cx="304800" cy="228600"/>
        </a:xfrm>
        <a:prstGeom prst="rect">
          <a:avLst/>
        </a:prstGeom>
        <a:noFill/>
      </xdr:spPr>
    </xdr:sp>
    <xdr:clientData fLocksWithSheet="0"/>
  </xdr:oneCellAnchor>
  <xdr:oneCellAnchor>
    <xdr:from>
      <xdr:col>3</xdr:col>
      <xdr:colOff>825499</xdr:colOff>
      <xdr:row>112</xdr:row>
      <xdr:rowOff>52916</xdr:rowOff>
    </xdr:from>
    <xdr:ext cx="304800" cy="228600"/>
    <xdr:sp macro="" textlink="">
      <xdr:nvSpPr>
        <xdr:cNvPr id="306" name="AutoShape 4" descr="Resultado de imagen para hyundai logo">
          <a:extLst>
            <a:ext uri="{FF2B5EF4-FFF2-40B4-BE49-F238E27FC236}">
              <a16:creationId xmlns:a16="http://schemas.microsoft.com/office/drawing/2014/main" id="{00000000-0008-0000-0000-000032010000}"/>
            </a:ext>
          </a:extLst>
        </xdr:cNvPr>
        <xdr:cNvSpPr>
          <a:spLocks noChangeAspect="1" noChangeArrowheads="1"/>
        </xdr:cNvSpPr>
      </xdr:nvSpPr>
      <xdr:spPr bwMode="auto">
        <a:xfrm>
          <a:off x="13493749" y="30628166"/>
          <a:ext cx="304800" cy="228600"/>
        </a:xfrm>
        <a:prstGeom prst="rect">
          <a:avLst/>
        </a:prstGeom>
        <a:noFill/>
      </xdr:spPr>
    </xdr:sp>
    <xdr:clientData fLocksWithSheet="0"/>
  </xdr:oneCellAnchor>
  <xdr:oneCellAnchor>
    <xdr:from>
      <xdr:col>3</xdr:col>
      <xdr:colOff>825499</xdr:colOff>
      <xdr:row>113</xdr:row>
      <xdr:rowOff>52916</xdr:rowOff>
    </xdr:from>
    <xdr:ext cx="304800" cy="228600"/>
    <xdr:sp macro="" textlink="">
      <xdr:nvSpPr>
        <xdr:cNvPr id="307" name="AutoShape 4" descr="Resultado de imagen para hyundai logo">
          <a:extLst>
            <a:ext uri="{FF2B5EF4-FFF2-40B4-BE49-F238E27FC236}">
              <a16:creationId xmlns:a16="http://schemas.microsoft.com/office/drawing/2014/main" id="{00000000-0008-0000-0000-000033010000}"/>
            </a:ext>
          </a:extLst>
        </xdr:cNvPr>
        <xdr:cNvSpPr>
          <a:spLocks noChangeAspect="1" noChangeArrowheads="1"/>
        </xdr:cNvSpPr>
      </xdr:nvSpPr>
      <xdr:spPr bwMode="auto">
        <a:xfrm>
          <a:off x="13493749" y="30818666"/>
          <a:ext cx="304800" cy="228600"/>
        </a:xfrm>
        <a:prstGeom prst="rect">
          <a:avLst/>
        </a:prstGeom>
        <a:noFill/>
      </xdr:spPr>
    </xdr:sp>
    <xdr:clientData fLocksWithSheet="0"/>
  </xdr:oneCellAnchor>
  <xdr:oneCellAnchor>
    <xdr:from>
      <xdr:col>3</xdr:col>
      <xdr:colOff>825499</xdr:colOff>
      <xdr:row>113</xdr:row>
      <xdr:rowOff>52916</xdr:rowOff>
    </xdr:from>
    <xdr:ext cx="304800" cy="228600"/>
    <xdr:sp macro="" textlink="">
      <xdr:nvSpPr>
        <xdr:cNvPr id="308" name="AutoShape 4" descr="Resultado de imagen para hyundai logo">
          <a:extLst>
            <a:ext uri="{FF2B5EF4-FFF2-40B4-BE49-F238E27FC236}">
              <a16:creationId xmlns:a16="http://schemas.microsoft.com/office/drawing/2014/main" id="{00000000-0008-0000-0000-000034010000}"/>
            </a:ext>
          </a:extLst>
        </xdr:cNvPr>
        <xdr:cNvSpPr>
          <a:spLocks noChangeAspect="1" noChangeArrowheads="1"/>
        </xdr:cNvSpPr>
      </xdr:nvSpPr>
      <xdr:spPr bwMode="auto">
        <a:xfrm>
          <a:off x="13493749" y="30818666"/>
          <a:ext cx="304800" cy="228600"/>
        </a:xfrm>
        <a:prstGeom prst="rect">
          <a:avLst/>
        </a:prstGeom>
        <a:noFill/>
      </xdr:spPr>
    </xdr:sp>
    <xdr:clientData fLocksWithSheet="0"/>
  </xdr:oneCellAnchor>
  <xdr:oneCellAnchor>
    <xdr:from>
      <xdr:col>3</xdr:col>
      <xdr:colOff>825499</xdr:colOff>
      <xdr:row>113</xdr:row>
      <xdr:rowOff>52916</xdr:rowOff>
    </xdr:from>
    <xdr:ext cx="304800" cy="228600"/>
    <xdr:sp macro="" textlink="">
      <xdr:nvSpPr>
        <xdr:cNvPr id="309" name="AutoShape 4" descr="Resultado de imagen para hyundai logo">
          <a:extLst>
            <a:ext uri="{FF2B5EF4-FFF2-40B4-BE49-F238E27FC236}">
              <a16:creationId xmlns:a16="http://schemas.microsoft.com/office/drawing/2014/main" id="{00000000-0008-0000-0000-000035010000}"/>
            </a:ext>
          </a:extLst>
        </xdr:cNvPr>
        <xdr:cNvSpPr>
          <a:spLocks noChangeAspect="1" noChangeArrowheads="1"/>
        </xdr:cNvSpPr>
      </xdr:nvSpPr>
      <xdr:spPr bwMode="auto">
        <a:xfrm>
          <a:off x="13493749" y="30628166"/>
          <a:ext cx="304800" cy="228600"/>
        </a:xfrm>
        <a:prstGeom prst="rect">
          <a:avLst/>
        </a:prstGeom>
        <a:noFill/>
      </xdr:spPr>
    </xdr:sp>
    <xdr:clientData fLocksWithSheet="0"/>
  </xdr:oneCellAnchor>
  <xdr:oneCellAnchor>
    <xdr:from>
      <xdr:col>3</xdr:col>
      <xdr:colOff>825499</xdr:colOff>
      <xdr:row>113</xdr:row>
      <xdr:rowOff>52916</xdr:rowOff>
    </xdr:from>
    <xdr:ext cx="304800" cy="228600"/>
    <xdr:sp macro="" textlink="">
      <xdr:nvSpPr>
        <xdr:cNvPr id="310" name="AutoShape 4" descr="Resultado de imagen para hyundai logo">
          <a:extLst>
            <a:ext uri="{FF2B5EF4-FFF2-40B4-BE49-F238E27FC236}">
              <a16:creationId xmlns:a16="http://schemas.microsoft.com/office/drawing/2014/main" id="{00000000-0008-0000-0000-000036010000}"/>
            </a:ext>
          </a:extLst>
        </xdr:cNvPr>
        <xdr:cNvSpPr>
          <a:spLocks noChangeAspect="1" noChangeArrowheads="1"/>
        </xdr:cNvSpPr>
      </xdr:nvSpPr>
      <xdr:spPr bwMode="auto">
        <a:xfrm>
          <a:off x="13493749" y="30628166"/>
          <a:ext cx="304800" cy="228600"/>
        </a:xfrm>
        <a:prstGeom prst="rect">
          <a:avLst/>
        </a:prstGeom>
        <a:noFill/>
      </xdr:spPr>
    </xdr:sp>
    <xdr:clientData fLocksWithSheet="0"/>
  </xdr:oneCellAnchor>
  <xdr:oneCellAnchor>
    <xdr:from>
      <xdr:col>3</xdr:col>
      <xdr:colOff>825499</xdr:colOff>
      <xdr:row>114</xdr:row>
      <xdr:rowOff>52916</xdr:rowOff>
    </xdr:from>
    <xdr:ext cx="304800" cy="228600"/>
    <xdr:sp macro="" textlink="">
      <xdr:nvSpPr>
        <xdr:cNvPr id="311" name="AutoShape 4" descr="Resultado de imagen para hyundai logo">
          <a:extLst>
            <a:ext uri="{FF2B5EF4-FFF2-40B4-BE49-F238E27FC236}">
              <a16:creationId xmlns:a16="http://schemas.microsoft.com/office/drawing/2014/main" id="{00000000-0008-0000-0000-000037010000}"/>
            </a:ext>
          </a:extLst>
        </xdr:cNvPr>
        <xdr:cNvSpPr>
          <a:spLocks noChangeAspect="1" noChangeArrowheads="1"/>
        </xdr:cNvSpPr>
      </xdr:nvSpPr>
      <xdr:spPr bwMode="auto">
        <a:xfrm>
          <a:off x="13493749" y="30818666"/>
          <a:ext cx="304800" cy="228600"/>
        </a:xfrm>
        <a:prstGeom prst="rect">
          <a:avLst/>
        </a:prstGeom>
        <a:noFill/>
      </xdr:spPr>
    </xdr:sp>
    <xdr:clientData fLocksWithSheet="0"/>
  </xdr:oneCellAnchor>
  <xdr:oneCellAnchor>
    <xdr:from>
      <xdr:col>3</xdr:col>
      <xdr:colOff>825499</xdr:colOff>
      <xdr:row>114</xdr:row>
      <xdr:rowOff>52916</xdr:rowOff>
    </xdr:from>
    <xdr:ext cx="304800" cy="228600"/>
    <xdr:sp macro="" textlink="">
      <xdr:nvSpPr>
        <xdr:cNvPr id="312" name="AutoShape 4" descr="Resultado de imagen para hyundai logo">
          <a:extLst>
            <a:ext uri="{FF2B5EF4-FFF2-40B4-BE49-F238E27FC236}">
              <a16:creationId xmlns:a16="http://schemas.microsoft.com/office/drawing/2014/main" id="{00000000-0008-0000-0000-000038010000}"/>
            </a:ext>
          </a:extLst>
        </xdr:cNvPr>
        <xdr:cNvSpPr>
          <a:spLocks noChangeAspect="1" noChangeArrowheads="1"/>
        </xdr:cNvSpPr>
      </xdr:nvSpPr>
      <xdr:spPr bwMode="auto">
        <a:xfrm>
          <a:off x="13493749" y="30818666"/>
          <a:ext cx="304800" cy="228600"/>
        </a:xfrm>
        <a:prstGeom prst="rect">
          <a:avLst/>
        </a:prstGeom>
        <a:noFill/>
      </xdr:spPr>
    </xdr:sp>
    <xdr:clientData fLocksWithSheet="0"/>
  </xdr:oneCellAnchor>
  <xdr:twoCellAnchor>
    <xdr:from>
      <xdr:col>0</xdr:col>
      <xdr:colOff>597478</xdr:colOff>
      <xdr:row>0</xdr:row>
      <xdr:rowOff>109538</xdr:rowOff>
    </xdr:from>
    <xdr:to>
      <xdr:col>1</xdr:col>
      <xdr:colOff>2262188</xdr:colOff>
      <xdr:row>1</xdr:row>
      <xdr:rowOff>690562</xdr:rowOff>
    </xdr:to>
    <xdr:pic>
      <xdr:nvPicPr>
        <xdr:cNvPr id="313" name="WordPictureWatermark10674747">
          <a:extLst>
            <a:ext uri="{FF2B5EF4-FFF2-40B4-BE49-F238E27FC236}">
              <a16:creationId xmlns:a16="http://schemas.microsoft.com/office/drawing/2014/main" id="{00000000-0008-0000-0000-00003901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8150" t="2985" r="2654" b="88058"/>
        <a:stretch/>
      </xdr:blipFill>
      <xdr:spPr bwMode="auto">
        <a:xfrm>
          <a:off x="597478" y="109538"/>
          <a:ext cx="2629116" cy="902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549852</xdr:colOff>
      <xdr:row>0</xdr:row>
      <xdr:rowOff>142876</xdr:rowOff>
    </xdr:from>
    <xdr:to>
      <xdr:col>1</xdr:col>
      <xdr:colOff>2217229</xdr:colOff>
      <xdr:row>1</xdr:row>
      <xdr:rowOff>738187</xdr:rowOff>
    </xdr:to>
    <xdr:pic>
      <xdr:nvPicPr>
        <xdr:cNvPr id="2" name="WordPictureWatermark10674747">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8150" t="2985" r="2654" b="88058"/>
        <a:stretch/>
      </xdr:blipFill>
      <xdr:spPr bwMode="auto">
        <a:xfrm>
          <a:off x="549852" y="142876"/>
          <a:ext cx="2631783" cy="916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115</xdr:row>
      <xdr:rowOff>0</xdr:rowOff>
    </xdr:from>
    <xdr:ext cx="304800" cy="228600"/>
    <xdr:sp macro="" textlink="">
      <xdr:nvSpPr>
        <xdr:cNvPr id="3" name="AutoShape 4" descr="Resultado de imagen para hyundai logo">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7715250" y="30575250"/>
          <a:ext cx="304800" cy="22860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4" name="AutoShape 6" descr="Resultado de imagen para hyundai logo">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7715250" y="3057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5" name="AutoShape 7" descr="Resultado de imagen para hyundai logo">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7715250" y="3057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6" name="AutoShape 8" descr="Resultado de imagen para hyundai logo">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7715250" y="3057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7" name="AutoShape 9" descr="Resultado de imagen para hyundai logo">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7715250" y="30575250"/>
          <a:ext cx="304800" cy="209550"/>
        </a:xfrm>
        <a:prstGeom prst="rect">
          <a:avLst/>
        </a:prstGeom>
        <a:noFill/>
      </xdr:spPr>
    </xdr:sp>
    <xdr:clientData fLocksWithSheet="0"/>
  </xdr:oneCellAnchor>
  <xdr:oneCellAnchor>
    <xdr:from>
      <xdr:col>8</xdr:col>
      <xdr:colOff>0</xdr:colOff>
      <xdr:row>115</xdr:row>
      <xdr:rowOff>0</xdr:rowOff>
    </xdr:from>
    <xdr:ext cx="304800" cy="228600"/>
    <xdr:sp macro="" textlink="">
      <xdr:nvSpPr>
        <xdr:cNvPr id="8" name="AutoShape 4" descr="Resultado de imagen para hyundai logo">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8858250" y="30575250"/>
          <a:ext cx="304800" cy="22860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9" name="AutoShape 6" descr="Resultado de imagen para hyundai logo">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8858250" y="3057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0" name="AutoShape 7" descr="Resultado de imagen para hyundai logo">
          <a:extLst>
            <a:ext uri="{FF2B5EF4-FFF2-40B4-BE49-F238E27FC236}">
              <a16:creationId xmlns:a16="http://schemas.microsoft.com/office/drawing/2014/main" id="{00000000-0008-0000-0100-00000A000000}"/>
            </a:ext>
          </a:extLst>
        </xdr:cNvPr>
        <xdr:cNvSpPr>
          <a:spLocks noChangeAspect="1" noChangeArrowheads="1"/>
        </xdr:cNvSpPr>
      </xdr:nvSpPr>
      <xdr:spPr bwMode="auto">
        <a:xfrm>
          <a:off x="8858250" y="3057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1" name="AutoShape 8" descr="Resultado de imagen para hyundai logo">
          <a:extLst>
            <a:ext uri="{FF2B5EF4-FFF2-40B4-BE49-F238E27FC236}">
              <a16:creationId xmlns:a16="http://schemas.microsoft.com/office/drawing/2014/main" id="{00000000-0008-0000-0100-00000B000000}"/>
            </a:ext>
          </a:extLst>
        </xdr:cNvPr>
        <xdr:cNvSpPr>
          <a:spLocks noChangeAspect="1" noChangeArrowheads="1"/>
        </xdr:cNvSpPr>
      </xdr:nvSpPr>
      <xdr:spPr bwMode="auto">
        <a:xfrm>
          <a:off x="8858250" y="3057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2" name="AutoShape 9" descr="Resultado de imagen para hyundai logo">
          <a:extLst>
            <a:ext uri="{FF2B5EF4-FFF2-40B4-BE49-F238E27FC236}">
              <a16:creationId xmlns:a16="http://schemas.microsoft.com/office/drawing/2014/main" id="{00000000-0008-0000-0100-00000C000000}"/>
            </a:ext>
          </a:extLst>
        </xdr:cNvPr>
        <xdr:cNvSpPr>
          <a:spLocks noChangeAspect="1" noChangeArrowheads="1"/>
        </xdr:cNvSpPr>
      </xdr:nvSpPr>
      <xdr:spPr bwMode="auto">
        <a:xfrm>
          <a:off x="8858250" y="30575250"/>
          <a:ext cx="304800" cy="209550"/>
        </a:xfrm>
        <a:prstGeom prst="rect">
          <a:avLst/>
        </a:prstGeom>
        <a:noFill/>
      </xdr:spPr>
    </xdr:sp>
    <xdr:clientData fLocksWithSheet="0"/>
  </xdr:oneCellAnchor>
  <xdr:oneCellAnchor>
    <xdr:from>
      <xdr:col>8</xdr:col>
      <xdr:colOff>0</xdr:colOff>
      <xdr:row>115</xdr:row>
      <xdr:rowOff>0</xdr:rowOff>
    </xdr:from>
    <xdr:ext cx="304800" cy="228600"/>
    <xdr:sp macro="" textlink="">
      <xdr:nvSpPr>
        <xdr:cNvPr id="13" name="AutoShape 4" descr="Resultado de imagen para hyundai logo">
          <a:extLst>
            <a:ext uri="{FF2B5EF4-FFF2-40B4-BE49-F238E27FC236}">
              <a16:creationId xmlns:a16="http://schemas.microsoft.com/office/drawing/2014/main" id="{00000000-0008-0000-0100-00000D000000}"/>
            </a:ext>
          </a:extLst>
        </xdr:cNvPr>
        <xdr:cNvSpPr>
          <a:spLocks noChangeAspect="1" noChangeArrowheads="1"/>
        </xdr:cNvSpPr>
      </xdr:nvSpPr>
      <xdr:spPr bwMode="auto">
        <a:xfrm>
          <a:off x="7715250" y="30575250"/>
          <a:ext cx="304800" cy="22860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4" name="AutoShape 6" descr="Resultado de imagen para hyundai logo">
          <a:extLst>
            <a:ext uri="{FF2B5EF4-FFF2-40B4-BE49-F238E27FC236}">
              <a16:creationId xmlns:a16="http://schemas.microsoft.com/office/drawing/2014/main" id="{00000000-0008-0000-0100-00000E000000}"/>
            </a:ext>
          </a:extLst>
        </xdr:cNvPr>
        <xdr:cNvSpPr>
          <a:spLocks noChangeAspect="1" noChangeArrowheads="1"/>
        </xdr:cNvSpPr>
      </xdr:nvSpPr>
      <xdr:spPr bwMode="auto">
        <a:xfrm>
          <a:off x="7715250" y="3057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5" name="AutoShape 7" descr="Resultado de imagen para hyundai logo">
          <a:extLst>
            <a:ext uri="{FF2B5EF4-FFF2-40B4-BE49-F238E27FC236}">
              <a16:creationId xmlns:a16="http://schemas.microsoft.com/office/drawing/2014/main" id="{00000000-0008-0000-0100-00000F000000}"/>
            </a:ext>
          </a:extLst>
        </xdr:cNvPr>
        <xdr:cNvSpPr>
          <a:spLocks noChangeAspect="1" noChangeArrowheads="1"/>
        </xdr:cNvSpPr>
      </xdr:nvSpPr>
      <xdr:spPr bwMode="auto">
        <a:xfrm>
          <a:off x="7715250" y="3057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6" name="AutoShape 8" descr="Resultado de imagen para hyundai logo">
          <a:extLst>
            <a:ext uri="{FF2B5EF4-FFF2-40B4-BE49-F238E27FC236}">
              <a16:creationId xmlns:a16="http://schemas.microsoft.com/office/drawing/2014/main" id="{00000000-0008-0000-0100-000010000000}"/>
            </a:ext>
          </a:extLst>
        </xdr:cNvPr>
        <xdr:cNvSpPr>
          <a:spLocks noChangeAspect="1" noChangeArrowheads="1"/>
        </xdr:cNvSpPr>
      </xdr:nvSpPr>
      <xdr:spPr bwMode="auto">
        <a:xfrm>
          <a:off x="7715250" y="3057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 name="AutoShape 9" descr="Resultado de imagen para hyundai logo">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7715250" y="30575250"/>
          <a:ext cx="304800" cy="209550"/>
        </a:xfrm>
        <a:prstGeom prst="rect">
          <a:avLst/>
        </a:prstGeom>
        <a:noFill/>
      </xdr:spPr>
    </xdr:sp>
    <xdr:clientData fLocksWithSheet="0"/>
  </xdr:oneCellAnchor>
  <xdr:oneCellAnchor>
    <xdr:from>
      <xdr:col>8</xdr:col>
      <xdr:colOff>0</xdr:colOff>
      <xdr:row>107</xdr:row>
      <xdr:rowOff>0</xdr:rowOff>
    </xdr:from>
    <xdr:ext cx="304800" cy="228600"/>
    <xdr:sp macro="" textlink="">
      <xdr:nvSpPr>
        <xdr:cNvPr id="18" name="AutoShape 4" descr="Resultado de imagen para hyundai logo">
          <a:extLst>
            <a:ext uri="{FF2B5EF4-FFF2-40B4-BE49-F238E27FC236}">
              <a16:creationId xmlns:a16="http://schemas.microsoft.com/office/drawing/2014/main" id="{00000000-0008-0000-0100-000012000000}"/>
            </a:ext>
          </a:extLst>
        </xdr:cNvPr>
        <xdr:cNvSpPr>
          <a:spLocks noChangeAspect="1" noChangeArrowheads="1"/>
        </xdr:cNvSpPr>
      </xdr:nvSpPr>
      <xdr:spPr bwMode="auto">
        <a:xfrm>
          <a:off x="7715250" y="28956000"/>
          <a:ext cx="304800" cy="22860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9" name="AutoShape 6" descr="Resultado de imagen para hyundai logo">
          <a:extLst>
            <a:ext uri="{FF2B5EF4-FFF2-40B4-BE49-F238E27FC236}">
              <a16:creationId xmlns:a16="http://schemas.microsoft.com/office/drawing/2014/main" id="{00000000-0008-0000-0100-000013000000}"/>
            </a:ext>
          </a:extLst>
        </xdr:cNvPr>
        <xdr:cNvSpPr>
          <a:spLocks noChangeAspect="1" noChangeArrowheads="1"/>
        </xdr:cNvSpPr>
      </xdr:nvSpPr>
      <xdr:spPr bwMode="auto">
        <a:xfrm>
          <a:off x="7715250" y="2895600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0" name="AutoShape 7" descr="Resultado de imagen para hyundai logo">
          <a:extLst>
            <a:ext uri="{FF2B5EF4-FFF2-40B4-BE49-F238E27FC236}">
              <a16:creationId xmlns:a16="http://schemas.microsoft.com/office/drawing/2014/main" id="{00000000-0008-0000-0100-000014000000}"/>
            </a:ext>
          </a:extLst>
        </xdr:cNvPr>
        <xdr:cNvSpPr>
          <a:spLocks noChangeAspect="1" noChangeArrowheads="1"/>
        </xdr:cNvSpPr>
      </xdr:nvSpPr>
      <xdr:spPr bwMode="auto">
        <a:xfrm>
          <a:off x="7715250" y="2895600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1" name="AutoShape 8" descr="Resultado de imagen para hyundai logo">
          <a:extLst>
            <a:ext uri="{FF2B5EF4-FFF2-40B4-BE49-F238E27FC236}">
              <a16:creationId xmlns:a16="http://schemas.microsoft.com/office/drawing/2014/main" id="{00000000-0008-0000-0100-000015000000}"/>
            </a:ext>
          </a:extLst>
        </xdr:cNvPr>
        <xdr:cNvSpPr>
          <a:spLocks noChangeAspect="1" noChangeArrowheads="1"/>
        </xdr:cNvSpPr>
      </xdr:nvSpPr>
      <xdr:spPr bwMode="auto">
        <a:xfrm>
          <a:off x="7715250" y="2895600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2" name="AutoShape 9" descr="Resultado de imagen para hyundai logo">
          <a:extLst>
            <a:ext uri="{FF2B5EF4-FFF2-40B4-BE49-F238E27FC236}">
              <a16:creationId xmlns:a16="http://schemas.microsoft.com/office/drawing/2014/main" id="{00000000-0008-0000-0100-000016000000}"/>
            </a:ext>
          </a:extLst>
        </xdr:cNvPr>
        <xdr:cNvSpPr>
          <a:spLocks noChangeAspect="1" noChangeArrowheads="1"/>
        </xdr:cNvSpPr>
      </xdr:nvSpPr>
      <xdr:spPr bwMode="auto">
        <a:xfrm>
          <a:off x="7715250" y="28956000"/>
          <a:ext cx="304800" cy="209550"/>
        </a:xfrm>
        <a:prstGeom prst="rect">
          <a:avLst/>
        </a:prstGeom>
        <a:noFill/>
      </xdr:spPr>
    </xdr:sp>
    <xdr:clientData fLocksWithSheet="0"/>
  </xdr:oneCellAnchor>
  <xdr:oneCellAnchor>
    <xdr:from>
      <xdr:col>8</xdr:col>
      <xdr:colOff>0</xdr:colOff>
      <xdr:row>107</xdr:row>
      <xdr:rowOff>52916</xdr:rowOff>
    </xdr:from>
    <xdr:ext cx="304800" cy="228600"/>
    <xdr:sp macro="" textlink="">
      <xdr:nvSpPr>
        <xdr:cNvPr id="23" name="AutoShape 4" descr="Resultado de imagen para hyundai logo">
          <a:extLst>
            <a:ext uri="{FF2B5EF4-FFF2-40B4-BE49-F238E27FC236}">
              <a16:creationId xmlns:a16="http://schemas.microsoft.com/office/drawing/2014/main" id="{00000000-0008-0000-0100-000017000000}"/>
            </a:ext>
          </a:extLst>
        </xdr:cNvPr>
        <xdr:cNvSpPr>
          <a:spLocks noChangeAspect="1" noChangeArrowheads="1"/>
        </xdr:cNvSpPr>
      </xdr:nvSpPr>
      <xdr:spPr bwMode="auto">
        <a:xfrm>
          <a:off x="9683749" y="29008916"/>
          <a:ext cx="304800" cy="22860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4" name="AutoShape 6" descr="Resultado de imagen para hyundai logo">
          <a:extLst>
            <a:ext uri="{FF2B5EF4-FFF2-40B4-BE49-F238E27FC236}">
              <a16:creationId xmlns:a16="http://schemas.microsoft.com/office/drawing/2014/main" id="{00000000-0008-0000-0100-000018000000}"/>
            </a:ext>
          </a:extLst>
        </xdr:cNvPr>
        <xdr:cNvSpPr>
          <a:spLocks noChangeAspect="1" noChangeArrowheads="1"/>
        </xdr:cNvSpPr>
      </xdr:nvSpPr>
      <xdr:spPr bwMode="auto">
        <a:xfrm>
          <a:off x="8858250" y="2895600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5" name="AutoShape 7" descr="Resultado de imagen para hyundai logo">
          <a:extLst>
            <a:ext uri="{FF2B5EF4-FFF2-40B4-BE49-F238E27FC236}">
              <a16:creationId xmlns:a16="http://schemas.microsoft.com/office/drawing/2014/main" id="{00000000-0008-0000-0100-000019000000}"/>
            </a:ext>
          </a:extLst>
        </xdr:cNvPr>
        <xdr:cNvSpPr>
          <a:spLocks noChangeAspect="1" noChangeArrowheads="1"/>
        </xdr:cNvSpPr>
      </xdr:nvSpPr>
      <xdr:spPr bwMode="auto">
        <a:xfrm>
          <a:off x="8858250" y="2895600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6" name="AutoShape 8" descr="Resultado de imagen para hyundai logo">
          <a:extLst>
            <a:ext uri="{FF2B5EF4-FFF2-40B4-BE49-F238E27FC236}">
              <a16:creationId xmlns:a16="http://schemas.microsoft.com/office/drawing/2014/main" id="{00000000-0008-0000-0100-00001A000000}"/>
            </a:ext>
          </a:extLst>
        </xdr:cNvPr>
        <xdr:cNvSpPr>
          <a:spLocks noChangeAspect="1" noChangeArrowheads="1"/>
        </xdr:cNvSpPr>
      </xdr:nvSpPr>
      <xdr:spPr bwMode="auto">
        <a:xfrm>
          <a:off x="8858250" y="2895600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7" name="AutoShape 9" descr="Resultado de imagen para hyundai logo">
          <a:extLst>
            <a:ext uri="{FF2B5EF4-FFF2-40B4-BE49-F238E27FC236}">
              <a16:creationId xmlns:a16="http://schemas.microsoft.com/office/drawing/2014/main" id="{00000000-0008-0000-0100-00001B000000}"/>
            </a:ext>
          </a:extLst>
        </xdr:cNvPr>
        <xdr:cNvSpPr>
          <a:spLocks noChangeAspect="1" noChangeArrowheads="1"/>
        </xdr:cNvSpPr>
      </xdr:nvSpPr>
      <xdr:spPr bwMode="auto">
        <a:xfrm>
          <a:off x="8858250" y="28956000"/>
          <a:ext cx="304800" cy="209550"/>
        </a:xfrm>
        <a:prstGeom prst="rect">
          <a:avLst/>
        </a:prstGeom>
        <a:noFill/>
      </xdr:spPr>
    </xdr:sp>
    <xdr:clientData fLocksWithSheet="0"/>
  </xdr:oneCellAnchor>
  <xdr:oneCellAnchor>
    <xdr:from>
      <xdr:col>8</xdr:col>
      <xdr:colOff>0</xdr:colOff>
      <xdr:row>107</xdr:row>
      <xdr:rowOff>0</xdr:rowOff>
    </xdr:from>
    <xdr:ext cx="304800" cy="228600"/>
    <xdr:sp macro="" textlink="">
      <xdr:nvSpPr>
        <xdr:cNvPr id="28" name="AutoShape 4" descr="Resultado de imagen para hyundai logo">
          <a:extLst>
            <a:ext uri="{FF2B5EF4-FFF2-40B4-BE49-F238E27FC236}">
              <a16:creationId xmlns:a16="http://schemas.microsoft.com/office/drawing/2014/main" id="{00000000-0008-0000-0100-00001C000000}"/>
            </a:ext>
          </a:extLst>
        </xdr:cNvPr>
        <xdr:cNvSpPr>
          <a:spLocks noChangeAspect="1" noChangeArrowheads="1"/>
        </xdr:cNvSpPr>
      </xdr:nvSpPr>
      <xdr:spPr bwMode="auto">
        <a:xfrm>
          <a:off x="7715250" y="28956000"/>
          <a:ext cx="304800" cy="22860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29" name="AutoShape 6" descr="Resultado de imagen para hyundai logo">
          <a:extLst>
            <a:ext uri="{FF2B5EF4-FFF2-40B4-BE49-F238E27FC236}">
              <a16:creationId xmlns:a16="http://schemas.microsoft.com/office/drawing/2014/main" id="{00000000-0008-0000-0100-00001D000000}"/>
            </a:ext>
          </a:extLst>
        </xdr:cNvPr>
        <xdr:cNvSpPr>
          <a:spLocks noChangeAspect="1" noChangeArrowheads="1"/>
        </xdr:cNvSpPr>
      </xdr:nvSpPr>
      <xdr:spPr bwMode="auto">
        <a:xfrm>
          <a:off x="7715250" y="2895600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30" name="AutoShape 7" descr="Resultado de imagen para hyundai logo">
          <a:extLst>
            <a:ext uri="{FF2B5EF4-FFF2-40B4-BE49-F238E27FC236}">
              <a16:creationId xmlns:a16="http://schemas.microsoft.com/office/drawing/2014/main" id="{00000000-0008-0000-0100-00001E000000}"/>
            </a:ext>
          </a:extLst>
        </xdr:cNvPr>
        <xdr:cNvSpPr>
          <a:spLocks noChangeAspect="1" noChangeArrowheads="1"/>
        </xdr:cNvSpPr>
      </xdr:nvSpPr>
      <xdr:spPr bwMode="auto">
        <a:xfrm>
          <a:off x="7715250" y="2895600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31" name="AutoShape 8" descr="Resultado de imagen para hyundai logo">
          <a:extLst>
            <a:ext uri="{FF2B5EF4-FFF2-40B4-BE49-F238E27FC236}">
              <a16:creationId xmlns:a16="http://schemas.microsoft.com/office/drawing/2014/main" id="{00000000-0008-0000-0100-00001F000000}"/>
            </a:ext>
          </a:extLst>
        </xdr:cNvPr>
        <xdr:cNvSpPr>
          <a:spLocks noChangeAspect="1" noChangeArrowheads="1"/>
        </xdr:cNvSpPr>
      </xdr:nvSpPr>
      <xdr:spPr bwMode="auto">
        <a:xfrm>
          <a:off x="7715250" y="2895600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32" name="AutoShape 9" descr="Resultado de imagen para hyundai logo">
          <a:extLst>
            <a:ext uri="{FF2B5EF4-FFF2-40B4-BE49-F238E27FC236}">
              <a16:creationId xmlns:a16="http://schemas.microsoft.com/office/drawing/2014/main" id="{00000000-0008-0000-0100-000020000000}"/>
            </a:ext>
          </a:extLst>
        </xdr:cNvPr>
        <xdr:cNvSpPr>
          <a:spLocks noChangeAspect="1" noChangeArrowheads="1"/>
        </xdr:cNvSpPr>
      </xdr:nvSpPr>
      <xdr:spPr bwMode="auto">
        <a:xfrm>
          <a:off x="7715250" y="28956000"/>
          <a:ext cx="304800" cy="209550"/>
        </a:xfrm>
        <a:prstGeom prst="rect">
          <a:avLst/>
        </a:prstGeom>
        <a:noFill/>
      </xdr:spPr>
    </xdr:sp>
    <xdr:clientData fLocksWithSheet="0"/>
  </xdr:oneCellAnchor>
  <xdr:oneCellAnchor>
    <xdr:from>
      <xdr:col>8</xdr:col>
      <xdr:colOff>0</xdr:colOff>
      <xdr:row>92</xdr:row>
      <xdr:rowOff>0</xdr:rowOff>
    </xdr:from>
    <xdr:ext cx="304800" cy="228600"/>
    <xdr:sp macro="" textlink="">
      <xdr:nvSpPr>
        <xdr:cNvPr id="33" name="AutoShape 4" descr="Resultado de imagen para hyundai logo">
          <a:extLst>
            <a:ext uri="{FF2B5EF4-FFF2-40B4-BE49-F238E27FC236}">
              <a16:creationId xmlns:a16="http://schemas.microsoft.com/office/drawing/2014/main" id="{00000000-0008-0000-0100-000021000000}"/>
            </a:ext>
          </a:extLst>
        </xdr:cNvPr>
        <xdr:cNvSpPr>
          <a:spLocks noChangeAspect="1" noChangeArrowheads="1"/>
        </xdr:cNvSpPr>
      </xdr:nvSpPr>
      <xdr:spPr bwMode="auto">
        <a:xfrm>
          <a:off x="7715250" y="26098500"/>
          <a:ext cx="304800" cy="22860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34" name="AutoShape 6" descr="Resultado de imagen para hyundai logo">
          <a:extLst>
            <a:ext uri="{FF2B5EF4-FFF2-40B4-BE49-F238E27FC236}">
              <a16:creationId xmlns:a16="http://schemas.microsoft.com/office/drawing/2014/main" id="{00000000-0008-0000-0100-000022000000}"/>
            </a:ext>
          </a:extLst>
        </xdr:cNvPr>
        <xdr:cNvSpPr>
          <a:spLocks noChangeAspect="1" noChangeArrowheads="1"/>
        </xdr:cNvSpPr>
      </xdr:nvSpPr>
      <xdr:spPr bwMode="auto">
        <a:xfrm>
          <a:off x="7715250" y="2609850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35" name="AutoShape 7" descr="Resultado de imagen para hyundai logo">
          <a:extLst>
            <a:ext uri="{FF2B5EF4-FFF2-40B4-BE49-F238E27FC236}">
              <a16:creationId xmlns:a16="http://schemas.microsoft.com/office/drawing/2014/main" id="{00000000-0008-0000-0100-000023000000}"/>
            </a:ext>
          </a:extLst>
        </xdr:cNvPr>
        <xdr:cNvSpPr>
          <a:spLocks noChangeAspect="1" noChangeArrowheads="1"/>
        </xdr:cNvSpPr>
      </xdr:nvSpPr>
      <xdr:spPr bwMode="auto">
        <a:xfrm>
          <a:off x="7715250" y="2609850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36" name="AutoShape 8" descr="Resultado de imagen para hyundai logo">
          <a:extLst>
            <a:ext uri="{FF2B5EF4-FFF2-40B4-BE49-F238E27FC236}">
              <a16:creationId xmlns:a16="http://schemas.microsoft.com/office/drawing/2014/main" id="{00000000-0008-0000-0100-000024000000}"/>
            </a:ext>
          </a:extLst>
        </xdr:cNvPr>
        <xdr:cNvSpPr>
          <a:spLocks noChangeAspect="1" noChangeArrowheads="1"/>
        </xdr:cNvSpPr>
      </xdr:nvSpPr>
      <xdr:spPr bwMode="auto">
        <a:xfrm>
          <a:off x="7715250" y="2609850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37" name="AutoShape 9" descr="Resultado de imagen para hyundai logo">
          <a:extLst>
            <a:ext uri="{FF2B5EF4-FFF2-40B4-BE49-F238E27FC236}">
              <a16:creationId xmlns:a16="http://schemas.microsoft.com/office/drawing/2014/main" id="{00000000-0008-0000-0100-000025000000}"/>
            </a:ext>
          </a:extLst>
        </xdr:cNvPr>
        <xdr:cNvSpPr>
          <a:spLocks noChangeAspect="1" noChangeArrowheads="1"/>
        </xdr:cNvSpPr>
      </xdr:nvSpPr>
      <xdr:spPr bwMode="auto">
        <a:xfrm>
          <a:off x="7715250" y="26098500"/>
          <a:ext cx="304800" cy="209550"/>
        </a:xfrm>
        <a:prstGeom prst="rect">
          <a:avLst/>
        </a:prstGeom>
        <a:noFill/>
      </xdr:spPr>
    </xdr:sp>
    <xdr:clientData fLocksWithSheet="0"/>
  </xdr:oneCellAnchor>
  <xdr:oneCellAnchor>
    <xdr:from>
      <xdr:col>8</xdr:col>
      <xdr:colOff>0</xdr:colOff>
      <xdr:row>92</xdr:row>
      <xdr:rowOff>0</xdr:rowOff>
    </xdr:from>
    <xdr:ext cx="304800" cy="228600"/>
    <xdr:sp macro="" textlink="">
      <xdr:nvSpPr>
        <xdr:cNvPr id="38" name="AutoShape 4" descr="Resultado de imagen para hyundai logo">
          <a:extLst>
            <a:ext uri="{FF2B5EF4-FFF2-40B4-BE49-F238E27FC236}">
              <a16:creationId xmlns:a16="http://schemas.microsoft.com/office/drawing/2014/main" id="{00000000-0008-0000-0100-000026000000}"/>
            </a:ext>
          </a:extLst>
        </xdr:cNvPr>
        <xdr:cNvSpPr>
          <a:spLocks noChangeAspect="1" noChangeArrowheads="1"/>
        </xdr:cNvSpPr>
      </xdr:nvSpPr>
      <xdr:spPr bwMode="auto">
        <a:xfrm>
          <a:off x="8858250" y="26098500"/>
          <a:ext cx="304800" cy="22860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39" name="AutoShape 6" descr="Resultado de imagen para hyundai logo">
          <a:extLst>
            <a:ext uri="{FF2B5EF4-FFF2-40B4-BE49-F238E27FC236}">
              <a16:creationId xmlns:a16="http://schemas.microsoft.com/office/drawing/2014/main" id="{00000000-0008-0000-0100-000027000000}"/>
            </a:ext>
          </a:extLst>
        </xdr:cNvPr>
        <xdr:cNvSpPr>
          <a:spLocks noChangeAspect="1" noChangeArrowheads="1"/>
        </xdr:cNvSpPr>
      </xdr:nvSpPr>
      <xdr:spPr bwMode="auto">
        <a:xfrm>
          <a:off x="8858250" y="2609850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0" name="AutoShape 7" descr="Resultado de imagen para hyundai logo">
          <a:extLst>
            <a:ext uri="{FF2B5EF4-FFF2-40B4-BE49-F238E27FC236}">
              <a16:creationId xmlns:a16="http://schemas.microsoft.com/office/drawing/2014/main" id="{00000000-0008-0000-0100-000028000000}"/>
            </a:ext>
          </a:extLst>
        </xdr:cNvPr>
        <xdr:cNvSpPr>
          <a:spLocks noChangeAspect="1" noChangeArrowheads="1"/>
        </xdr:cNvSpPr>
      </xdr:nvSpPr>
      <xdr:spPr bwMode="auto">
        <a:xfrm>
          <a:off x="8858250" y="2609850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1" name="AutoShape 8" descr="Resultado de imagen para hyundai logo">
          <a:extLst>
            <a:ext uri="{FF2B5EF4-FFF2-40B4-BE49-F238E27FC236}">
              <a16:creationId xmlns:a16="http://schemas.microsoft.com/office/drawing/2014/main" id="{00000000-0008-0000-0100-000029000000}"/>
            </a:ext>
          </a:extLst>
        </xdr:cNvPr>
        <xdr:cNvSpPr>
          <a:spLocks noChangeAspect="1" noChangeArrowheads="1"/>
        </xdr:cNvSpPr>
      </xdr:nvSpPr>
      <xdr:spPr bwMode="auto">
        <a:xfrm>
          <a:off x="8858250" y="2609850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2" name="AutoShape 9" descr="Resultado de imagen para hyundai logo">
          <a:extLst>
            <a:ext uri="{FF2B5EF4-FFF2-40B4-BE49-F238E27FC236}">
              <a16:creationId xmlns:a16="http://schemas.microsoft.com/office/drawing/2014/main" id="{00000000-0008-0000-0100-00002A000000}"/>
            </a:ext>
          </a:extLst>
        </xdr:cNvPr>
        <xdr:cNvSpPr>
          <a:spLocks noChangeAspect="1" noChangeArrowheads="1"/>
        </xdr:cNvSpPr>
      </xdr:nvSpPr>
      <xdr:spPr bwMode="auto">
        <a:xfrm>
          <a:off x="8858250" y="26098500"/>
          <a:ext cx="304800" cy="209550"/>
        </a:xfrm>
        <a:prstGeom prst="rect">
          <a:avLst/>
        </a:prstGeom>
        <a:noFill/>
      </xdr:spPr>
    </xdr:sp>
    <xdr:clientData fLocksWithSheet="0"/>
  </xdr:oneCellAnchor>
  <xdr:oneCellAnchor>
    <xdr:from>
      <xdr:col>8</xdr:col>
      <xdr:colOff>0</xdr:colOff>
      <xdr:row>92</xdr:row>
      <xdr:rowOff>0</xdr:rowOff>
    </xdr:from>
    <xdr:ext cx="304800" cy="228600"/>
    <xdr:sp macro="" textlink="">
      <xdr:nvSpPr>
        <xdr:cNvPr id="43" name="AutoShape 4" descr="Resultado de imagen para hyundai logo">
          <a:extLst>
            <a:ext uri="{FF2B5EF4-FFF2-40B4-BE49-F238E27FC236}">
              <a16:creationId xmlns:a16="http://schemas.microsoft.com/office/drawing/2014/main" id="{00000000-0008-0000-0100-00002B000000}"/>
            </a:ext>
          </a:extLst>
        </xdr:cNvPr>
        <xdr:cNvSpPr>
          <a:spLocks noChangeAspect="1" noChangeArrowheads="1"/>
        </xdr:cNvSpPr>
      </xdr:nvSpPr>
      <xdr:spPr bwMode="auto">
        <a:xfrm>
          <a:off x="7715250" y="26098500"/>
          <a:ext cx="304800" cy="22860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4" name="AutoShape 6" descr="Resultado de imagen para hyundai logo">
          <a:extLst>
            <a:ext uri="{FF2B5EF4-FFF2-40B4-BE49-F238E27FC236}">
              <a16:creationId xmlns:a16="http://schemas.microsoft.com/office/drawing/2014/main" id="{00000000-0008-0000-0100-00002C000000}"/>
            </a:ext>
          </a:extLst>
        </xdr:cNvPr>
        <xdr:cNvSpPr>
          <a:spLocks noChangeAspect="1" noChangeArrowheads="1"/>
        </xdr:cNvSpPr>
      </xdr:nvSpPr>
      <xdr:spPr bwMode="auto">
        <a:xfrm>
          <a:off x="7715250" y="2609850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5" name="AutoShape 7" descr="Resultado de imagen para hyundai logo">
          <a:extLst>
            <a:ext uri="{FF2B5EF4-FFF2-40B4-BE49-F238E27FC236}">
              <a16:creationId xmlns:a16="http://schemas.microsoft.com/office/drawing/2014/main" id="{00000000-0008-0000-0100-00002D000000}"/>
            </a:ext>
          </a:extLst>
        </xdr:cNvPr>
        <xdr:cNvSpPr>
          <a:spLocks noChangeAspect="1" noChangeArrowheads="1"/>
        </xdr:cNvSpPr>
      </xdr:nvSpPr>
      <xdr:spPr bwMode="auto">
        <a:xfrm>
          <a:off x="7715250" y="2609850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6" name="AutoShape 8" descr="Resultado de imagen para hyundai logo">
          <a:extLst>
            <a:ext uri="{FF2B5EF4-FFF2-40B4-BE49-F238E27FC236}">
              <a16:creationId xmlns:a16="http://schemas.microsoft.com/office/drawing/2014/main" id="{00000000-0008-0000-0100-00002E000000}"/>
            </a:ext>
          </a:extLst>
        </xdr:cNvPr>
        <xdr:cNvSpPr>
          <a:spLocks noChangeAspect="1" noChangeArrowheads="1"/>
        </xdr:cNvSpPr>
      </xdr:nvSpPr>
      <xdr:spPr bwMode="auto">
        <a:xfrm>
          <a:off x="7715250" y="2609850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47" name="AutoShape 9" descr="Resultado de imagen para hyundai logo">
          <a:extLst>
            <a:ext uri="{FF2B5EF4-FFF2-40B4-BE49-F238E27FC236}">
              <a16:creationId xmlns:a16="http://schemas.microsoft.com/office/drawing/2014/main" id="{00000000-0008-0000-0100-00002F000000}"/>
            </a:ext>
          </a:extLst>
        </xdr:cNvPr>
        <xdr:cNvSpPr>
          <a:spLocks noChangeAspect="1" noChangeArrowheads="1"/>
        </xdr:cNvSpPr>
      </xdr:nvSpPr>
      <xdr:spPr bwMode="auto">
        <a:xfrm>
          <a:off x="7715250" y="26098500"/>
          <a:ext cx="304800" cy="209550"/>
        </a:xfrm>
        <a:prstGeom prst="rect">
          <a:avLst/>
        </a:prstGeom>
        <a:noFill/>
      </xdr:spPr>
    </xdr:sp>
    <xdr:clientData fLocksWithSheet="0"/>
  </xdr:oneCellAnchor>
  <xdr:oneCellAnchor>
    <xdr:from>
      <xdr:col>8</xdr:col>
      <xdr:colOff>0</xdr:colOff>
      <xdr:row>68</xdr:row>
      <xdr:rowOff>0</xdr:rowOff>
    </xdr:from>
    <xdr:ext cx="304800" cy="228600"/>
    <xdr:sp macro="" textlink="">
      <xdr:nvSpPr>
        <xdr:cNvPr id="48" name="AutoShape 4" descr="Resultado de imagen para hyundai logo">
          <a:extLst>
            <a:ext uri="{FF2B5EF4-FFF2-40B4-BE49-F238E27FC236}">
              <a16:creationId xmlns:a16="http://schemas.microsoft.com/office/drawing/2014/main" id="{00000000-0008-0000-0100-000030000000}"/>
            </a:ext>
          </a:extLst>
        </xdr:cNvPr>
        <xdr:cNvSpPr>
          <a:spLocks noChangeAspect="1" noChangeArrowheads="1"/>
        </xdr:cNvSpPr>
      </xdr:nvSpPr>
      <xdr:spPr bwMode="auto">
        <a:xfrm>
          <a:off x="7715250" y="21336000"/>
          <a:ext cx="304800" cy="22860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49" name="AutoShape 6" descr="Resultado de imagen para hyundai logo">
          <a:extLst>
            <a:ext uri="{FF2B5EF4-FFF2-40B4-BE49-F238E27FC236}">
              <a16:creationId xmlns:a16="http://schemas.microsoft.com/office/drawing/2014/main" id="{00000000-0008-0000-0100-000031000000}"/>
            </a:ext>
          </a:extLst>
        </xdr:cNvPr>
        <xdr:cNvSpPr>
          <a:spLocks noChangeAspect="1" noChangeArrowheads="1"/>
        </xdr:cNvSpPr>
      </xdr:nvSpPr>
      <xdr:spPr bwMode="auto">
        <a:xfrm>
          <a:off x="7715250" y="2133600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0" name="AutoShape 7" descr="Resultado de imagen para hyundai logo">
          <a:extLst>
            <a:ext uri="{FF2B5EF4-FFF2-40B4-BE49-F238E27FC236}">
              <a16:creationId xmlns:a16="http://schemas.microsoft.com/office/drawing/2014/main" id="{00000000-0008-0000-0100-000032000000}"/>
            </a:ext>
          </a:extLst>
        </xdr:cNvPr>
        <xdr:cNvSpPr>
          <a:spLocks noChangeAspect="1" noChangeArrowheads="1"/>
        </xdr:cNvSpPr>
      </xdr:nvSpPr>
      <xdr:spPr bwMode="auto">
        <a:xfrm>
          <a:off x="7715250" y="2133600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1" name="AutoShape 8" descr="Resultado de imagen para hyundai logo">
          <a:extLst>
            <a:ext uri="{FF2B5EF4-FFF2-40B4-BE49-F238E27FC236}">
              <a16:creationId xmlns:a16="http://schemas.microsoft.com/office/drawing/2014/main" id="{00000000-0008-0000-0100-000033000000}"/>
            </a:ext>
          </a:extLst>
        </xdr:cNvPr>
        <xdr:cNvSpPr>
          <a:spLocks noChangeAspect="1" noChangeArrowheads="1"/>
        </xdr:cNvSpPr>
      </xdr:nvSpPr>
      <xdr:spPr bwMode="auto">
        <a:xfrm>
          <a:off x="7715250" y="2133600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2" name="AutoShape 9" descr="Resultado de imagen para hyundai logo">
          <a:extLst>
            <a:ext uri="{FF2B5EF4-FFF2-40B4-BE49-F238E27FC236}">
              <a16:creationId xmlns:a16="http://schemas.microsoft.com/office/drawing/2014/main" id="{00000000-0008-0000-0100-000034000000}"/>
            </a:ext>
          </a:extLst>
        </xdr:cNvPr>
        <xdr:cNvSpPr>
          <a:spLocks noChangeAspect="1" noChangeArrowheads="1"/>
        </xdr:cNvSpPr>
      </xdr:nvSpPr>
      <xdr:spPr bwMode="auto">
        <a:xfrm>
          <a:off x="7715250" y="21336000"/>
          <a:ext cx="304800" cy="209550"/>
        </a:xfrm>
        <a:prstGeom prst="rect">
          <a:avLst/>
        </a:prstGeom>
        <a:noFill/>
      </xdr:spPr>
    </xdr:sp>
    <xdr:clientData fLocksWithSheet="0"/>
  </xdr:oneCellAnchor>
  <xdr:oneCellAnchor>
    <xdr:from>
      <xdr:col>8</xdr:col>
      <xdr:colOff>0</xdr:colOff>
      <xdr:row>68</xdr:row>
      <xdr:rowOff>0</xdr:rowOff>
    </xdr:from>
    <xdr:ext cx="304800" cy="228600"/>
    <xdr:sp macro="" textlink="">
      <xdr:nvSpPr>
        <xdr:cNvPr id="53" name="AutoShape 4" descr="Resultado de imagen para hyundai logo">
          <a:extLst>
            <a:ext uri="{FF2B5EF4-FFF2-40B4-BE49-F238E27FC236}">
              <a16:creationId xmlns:a16="http://schemas.microsoft.com/office/drawing/2014/main" id="{00000000-0008-0000-0100-000035000000}"/>
            </a:ext>
          </a:extLst>
        </xdr:cNvPr>
        <xdr:cNvSpPr>
          <a:spLocks noChangeAspect="1" noChangeArrowheads="1"/>
        </xdr:cNvSpPr>
      </xdr:nvSpPr>
      <xdr:spPr bwMode="auto">
        <a:xfrm>
          <a:off x="8858250" y="21336000"/>
          <a:ext cx="304800" cy="22860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4" name="AutoShape 6" descr="Resultado de imagen para hyundai logo">
          <a:extLst>
            <a:ext uri="{FF2B5EF4-FFF2-40B4-BE49-F238E27FC236}">
              <a16:creationId xmlns:a16="http://schemas.microsoft.com/office/drawing/2014/main" id="{00000000-0008-0000-0100-000036000000}"/>
            </a:ext>
          </a:extLst>
        </xdr:cNvPr>
        <xdr:cNvSpPr>
          <a:spLocks noChangeAspect="1" noChangeArrowheads="1"/>
        </xdr:cNvSpPr>
      </xdr:nvSpPr>
      <xdr:spPr bwMode="auto">
        <a:xfrm>
          <a:off x="8858250" y="2133600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5" name="AutoShape 7" descr="Resultado de imagen para hyundai logo">
          <a:extLst>
            <a:ext uri="{FF2B5EF4-FFF2-40B4-BE49-F238E27FC236}">
              <a16:creationId xmlns:a16="http://schemas.microsoft.com/office/drawing/2014/main" id="{00000000-0008-0000-0100-000037000000}"/>
            </a:ext>
          </a:extLst>
        </xdr:cNvPr>
        <xdr:cNvSpPr>
          <a:spLocks noChangeAspect="1" noChangeArrowheads="1"/>
        </xdr:cNvSpPr>
      </xdr:nvSpPr>
      <xdr:spPr bwMode="auto">
        <a:xfrm>
          <a:off x="8858250" y="2133600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6" name="AutoShape 8" descr="Resultado de imagen para hyundai logo">
          <a:extLst>
            <a:ext uri="{FF2B5EF4-FFF2-40B4-BE49-F238E27FC236}">
              <a16:creationId xmlns:a16="http://schemas.microsoft.com/office/drawing/2014/main" id="{00000000-0008-0000-0100-000038000000}"/>
            </a:ext>
          </a:extLst>
        </xdr:cNvPr>
        <xdr:cNvSpPr>
          <a:spLocks noChangeAspect="1" noChangeArrowheads="1"/>
        </xdr:cNvSpPr>
      </xdr:nvSpPr>
      <xdr:spPr bwMode="auto">
        <a:xfrm>
          <a:off x="8858250" y="2133600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7" name="AutoShape 9" descr="Resultado de imagen para hyundai logo">
          <a:extLst>
            <a:ext uri="{FF2B5EF4-FFF2-40B4-BE49-F238E27FC236}">
              <a16:creationId xmlns:a16="http://schemas.microsoft.com/office/drawing/2014/main" id="{00000000-0008-0000-0100-000039000000}"/>
            </a:ext>
          </a:extLst>
        </xdr:cNvPr>
        <xdr:cNvSpPr>
          <a:spLocks noChangeAspect="1" noChangeArrowheads="1"/>
        </xdr:cNvSpPr>
      </xdr:nvSpPr>
      <xdr:spPr bwMode="auto">
        <a:xfrm>
          <a:off x="8858250" y="21336000"/>
          <a:ext cx="304800" cy="209550"/>
        </a:xfrm>
        <a:prstGeom prst="rect">
          <a:avLst/>
        </a:prstGeom>
        <a:noFill/>
      </xdr:spPr>
    </xdr:sp>
    <xdr:clientData fLocksWithSheet="0"/>
  </xdr:oneCellAnchor>
  <xdr:oneCellAnchor>
    <xdr:from>
      <xdr:col>8</xdr:col>
      <xdr:colOff>0</xdr:colOff>
      <xdr:row>68</xdr:row>
      <xdr:rowOff>0</xdr:rowOff>
    </xdr:from>
    <xdr:ext cx="304800" cy="228600"/>
    <xdr:sp macro="" textlink="">
      <xdr:nvSpPr>
        <xdr:cNvPr id="58" name="AutoShape 4" descr="Resultado de imagen para hyundai logo">
          <a:extLst>
            <a:ext uri="{FF2B5EF4-FFF2-40B4-BE49-F238E27FC236}">
              <a16:creationId xmlns:a16="http://schemas.microsoft.com/office/drawing/2014/main" id="{00000000-0008-0000-0100-00003A000000}"/>
            </a:ext>
          </a:extLst>
        </xdr:cNvPr>
        <xdr:cNvSpPr>
          <a:spLocks noChangeAspect="1" noChangeArrowheads="1"/>
        </xdr:cNvSpPr>
      </xdr:nvSpPr>
      <xdr:spPr bwMode="auto">
        <a:xfrm>
          <a:off x="7715250" y="21336000"/>
          <a:ext cx="304800" cy="22860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59" name="AutoShape 6" descr="Resultado de imagen para hyundai logo">
          <a:extLst>
            <a:ext uri="{FF2B5EF4-FFF2-40B4-BE49-F238E27FC236}">
              <a16:creationId xmlns:a16="http://schemas.microsoft.com/office/drawing/2014/main" id="{00000000-0008-0000-0100-00003B000000}"/>
            </a:ext>
          </a:extLst>
        </xdr:cNvPr>
        <xdr:cNvSpPr>
          <a:spLocks noChangeAspect="1" noChangeArrowheads="1"/>
        </xdr:cNvSpPr>
      </xdr:nvSpPr>
      <xdr:spPr bwMode="auto">
        <a:xfrm>
          <a:off x="7715250" y="2133600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60" name="AutoShape 7" descr="Resultado de imagen para hyundai logo">
          <a:extLst>
            <a:ext uri="{FF2B5EF4-FFF2-40B4-BE49-F238E27FC236}">
              <a16:creationId xmlns:a16="http://schemas.microsoft.com/office/drawing/2014/main" id="{00000000-0008-0000-0100-00003C000000}"/>
            </a:ext>
          </a:extLst>
        </xdr:cNvPr>
        <xdr:cNvSpPr>
          <a:spLocks noChangeAspect="1" noChangeArrowheads="1"/>
        </xdr:cNvSpPr>
      </xdr:nvSpPr>
      <xdr:spPr bwMode="auto">
        <a:xfrm>
          <a:off x="7715250" y="2133600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61" name="AutoShape 8" descr="Resultado de imagen para hyundai logo">
          <a:extLst>
            <a:ext uri="{FF2B5EF4-FFF2-40B4-BE49-F238E27FC236}">
              <a16:creationId xmlns:a16="http://schemas.microsoft.com/office/drawing/2014/main" id="{00000000-0008-0000-0100-00003D000000}"/>
            </a:ext>
          </a:extLst>
        </xdr:cNvPr>
        <xdr:cNvSpPr>
          <a:spLocks noChangeAspect="1" noChangeArrowheads="1"/>
        </xdr:cNvSpPr>
      </xdr:nvSpPr>
      <xdr:spPr bwMode="auto">
        <a:xfrm>
          <a:off x="7715250" y="21336000"/>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62" name="AutoShape 9" descr="Resultado de imagen para hyundai logo">
          <a:extLst>
            <a:ext uri="{FF2B5EF4-FFF2-40B4-BE49-F238E27FC236}">
              <a16:creationId xmlns:a16="http://schemas.microsoft.com/office/drawing/2014/main" id="{00000000-0008-0000-0100-00003E000000}"/>
            </a:ext>
          </a:extLst>
        </xdr:cNvPr>
        <xdr:cNvSpPr>
          <a:spLocks noChangeAspect="1" noChangeArrowheads="1"/>
        </xdr:cNvSpPr>
      </xdr:nvSpPr>
      <xdr:spPr bwMode="auto">
        <a:xfrm>
          <a:off x="7715250" y="21336000"/>
          <a:ext cx="304800" cy="209550"/>
        </a:xfrm>
        <a:prstGeom prst="rect">
          <a:avLst/>
        </a:prstGeom>
        <a:noFill/>
      </xdr:spPr>
    </xdr:sp>
    <xdr:clientData fLocksWithSheet="0"/>
  </xdr:oneCellAnchor>
  <xdr:oneCellAnchor>
    <xdr:from>
      <xdr:col>8</xdr:col>
      <xdr:colOff>0</xdr:colOff>
      <xdr:row>47</xdr:row>
      <xdr:rowOff>0</xdr:rowOff>
    </xdr:from>
    <xdr:ext cx="304800" cy="228600"/>
    <xdr:sp macro="" textlink="">
      <xdr:nvSpPr>
        <xdr:cNvPr id="63" name="AutoShape 4" descr="Resultado de imagen para hyundai logo">
          <a:extLst>
            <a:ext uri="{FF2B5EF4-FFF2-40B4-BE49-F238E27FC236}">
              <a16:creationId xmlns:a16="http://schemas.microsoft.com/office/drawing/2014/main" id="{00000000-0008-0000-0100-00003F000000}"/>
            </a:ext>
          </a:extLst>
        </xdr:cNvPr>
        <xdr:cNvSpPr>
          <a:spLocks noChangeAspect="1" noChangeArrowheads="1"/>
        </xdr:cNvSpPr>
      </xdr:nvSpPr>
      <xdr:spPr bwMode="auto">
        <a:xfrm>
          <a:off x="7715250" y="17240250"/>
          <a:ext cx="304800" cy="22860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64" name="AutoShape 6" descr="Resultado de imagen para hyundai logo">
          <a:extLst>
            <a:ext uri="{FF2B5EF4-FFF2-40B4-BE49-F238E27FC236}">
              <a16:creationId xmlns:a16="http://schemas.microsoft.com/office/drawing/2014/main" id="{00000000-0008-0000-0100-000040000000}"/>
            </a:ext>
          </a:extLst>
        </xdr:cNvPr>
        <xdr:cNvSpPr>
          <a:spLocks noChangeAspect="1" noChangeArrowheads="1"/>
        </xdr:cNvSpPr>
      </xdr:nvSpPr>
      <xdr:spPr bwMode="auto">
        <a:xfrm>
          <a:off x="7715250" y="172402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65" name="AutoShape 7" descr="Resultado de imagen para hyundai logo">
          <a:extLst>
            <a:ext uri="{FF2B5EF4-FFF2-40B4-BE49-F238E27FC236}">
              <a16:creationId xmlns:a16="http://schemas.microsoft.com/office/drawing/2014/main" id="{00000000-0008-0000-0100-000041000000}"/>
            </a:ext>
          </a:extLst>
        </xdr:cNvPr>
        <xdr:cNvSpPr>
          <a:spLocks noChangeAspect="1" noChangeArrowheads="1"/>
        </xdr:cNvSpPr>
      </xdr:nvSpPr>
      <xdr:spPr bwMode="auto">
        <a:xfrm>
          <a:off x="7715250" y="172402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66" name="AutoShape 8" descr="Resultado de imagen para hyundai logo">
          <a:extLst>
            <a:ext uri="{FF2B5EF4-FFF2-40B4-BE49-F238E27FC236}">
              <a16:creationId xmlns:a16="http://schemas.microsoft.com/office/drawing/2014/main" id="{00000000-0008-0000-0100-000042000000}"/>
            </a:ext>
          </a:extLst>
        </xdr:cNvPr>
        <xdr:cNvSpPr>
          <a:spLocks noChangeAspect="1" noChangeArrowheads="1"/>
        </xdr:cNvSpPr>
      </xdr:nvSpPr>
      <xdr:spPr bwMode="auto">
        <a:xfrm>
          <a:off x="7715250" y="172402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67" name="AutoShape 9" descr="Resultado de imagen para hyundai logo">
          <a:extLst>
            <a:ext uri="{FF2B5EF4-FFF2-40B4-BE49-F238E27FC236}">
              <a16:creationId xmlns:a16="http://schemas.microsoft.com/office/drawing/2014/main" id="{00000000-0008-0000-0100-000043000000}"/>
            </a:ext>
          </a:extLst>
        </xdr:cNvPr>
        <xdr:cNvSpPr>
          <a:spLocks noChangeAspect="1" noChangeArrowheads="1"/>
        </xdr:cNvSpPr>
      </xdr:nvSpPr>
      <xdr:spPr bwMode="auto">
        <a:xfrm>
          <a:off x="7715250" y="17240250"/>
          <a:ext cx="304800" cy="209550"/>
        </a:xfrm>
        <a:prstGeom prst="rect">
          <a:avLst/>
        </a:prstGeom>
        <a:noFill/>
      </xdr:spPr>
    </xdr:sp>
    <xdr:clientData fLocksWithSheet="0"/>
  </xdr:oneCellAnchor>
  <xdr:oneCellAnchor>
    <xdr:from>
      <xdr:col>8</xdr:col>
      <xdr:colOff>0</xdr:colOff>
      <xdr:row>47</xdr:row>
      <xdr:rowOff>0</xdr:rowOff>
    </xdr:from>
    <xdr:ext cx="304800" cy="228600"/>
    <xdr:sp macro="" textlink="">
      <xdr:nvSpPr>
        <xdr:cNvPr id="68" name="AutoShape 4" descr="Resultado de imagen para hyundai logo">
          <a:extLst>
            <a:ext uri="{FF2B5EF4-FFF2-40B4-BE49-F238E27FC236}">
              <a16:creationId xmlns:a16="http://schemas.microsoft.com/office/drawing/2014/main" id="{00000000-0008-0000-0100-000044000000}"/>
            </a:ext>
          </a:extLst>
        </xdr:cNvPr>
        <xdr:cNvSpPr>
          <a:spLocks noChangeAspect="1" noChangeArrowheads="1"/>
        </xdr:cNvSpPr>
      </xdr:nvSpPr>
      <xdr:spPr bwMode="auto">
        <a:xfrm>
          <a:off x="8858250" y="17240250"/>
          <a:ext cx="304800" cy="22860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69" name="AutoShape 6" descr="Resultado de imagen para hyundai logo">
          <a:extLst>
            <a:ext uri="{FF2B5EF4-FFF2-40B4-BE49-F238E27FC236}">
              <a16:creationId xmlns:a16="http://schemas.microsoft.com/office/drawing/2014/main" id="{00000000-0008-0000-0100-000045000000}"/>
            </a:ext>
          </a:extLst>
        </xdr:cNvPr>
        <xdr:cNvSpPr>
          <a:spLocks noChangeAspect="1" noChangeArrowheads="1"/>
        </xdr:cNvSpPr>
      </xdr:nvSpPr>
      <xdr:spPr bwMode="auto">
        <a:xfrm>
          <a:off x="8858250" y="172402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0" name="AutoShape 7" descr="Resultado de imagen para hyundai logo">
          <a:extLst>
            <a:ext uri="{FF2B5EF4-FFF2-40B4-BE49-F238E27FC236}">
              <a16:creationId xmlns:a16="http://schemas.microsoft.com/office/drawing/2014/main" id="{00000000-0008-0000-0100-000046000000}"/>
            </a:ext>
          </a:extLst>
        </xdr:cNvPr>
        <xdr:cNvSpPr>
          <a:spLocks noChangeAspect="1" noChangeArrowheads="1"/>
        </xdr:cNvSpPr>
      </xdr:nvSpPr>
      <xdr:spPr bwMode="auto">
        <a:xfrm>
          <a:off x="8858250" y="172402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1" name="AutoShape 8" descr="Resultado de imagen para hyundai logo">
          <a:extLst>
            <a:ext uri="{FF2B5EF4-FFF2-40B4-BE49-F238E27FC236}">
              <a16:creationId xmlns:a16="http://schemas.microsoft.com/office/drawing/2014/main" id="{00000000-0008-0000-0100-000047000000}"/>
            </a:ext>
          </a:extLst>
        </xdr:cNvPr>
        <xdr:cNvSpPr>
          <a:spLocks noChangeAspect="1" noChangeArrowheads="1"/>
        </xdr:cNvSpPr>
      </xdr:nvSpPr>
      <xdr:spPr bwMode="auto">
        <a:xfrm>
          <a:off x="8858250" y="172402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2" name="AutoShape 9" descr="Resultado de imagen para hyundai logo">
          <a:extLst>
            <a:ext uri="{FF2B5EF4-FFF2-40B4-BE49-F238E27FC236}">
              <a16:creationId xmlns:a16="http://schemas.microsoft.com/office/drawing/2014/main" id="{00000000-0008-0000-0100-000048000000}"/>
            </a:ext>
          </a:extLst>
        </xdr:cNvPr>
        <xdr:cNvSpPr>
          <a:spLocks noChangeAspect="1" noChangeArrowheads="1"/>
        </xdr:cNvSpPr>
      </xdr:nvSpPr>
      <xdr:spPr bwMode="auto">
        <a:xfrm>
          <a:off x="8858250" y="17240250"/>
          <a:ext cx="304800" cy="209550"/>
        </a:xfrm>
        <a:prstGeom prst="rect">
          <a:avLst/>
        </a:prstGeom>
        <a:noFill/>
      </xdr:spPr>
    </xdr:sp>
    <xdr:clientData fLocksWithSheet="0"/>
  </xdr:oneCellAnchor>
  <xdr:oneCellAnchor>
    <xdr:from>
      <xdr:col>8</xdr:col>
      <xdr:colOff>0</xdr:colOff>
      <xdr:row>47</xdr:row>
      <xdr:rowOff>0</xdr:rowOff>
    </xdr:from>
    <xdr:ext cx="304800" cy="228600"/>
    <xdr:sp macro="" textlink="">
      <xdr:nvSpPr>
        <xdr:cNvPr id="73" name="AutoShape 4" descr="Resultado de imagen para hyundai logo">
          <a:extLst>
            <a:ext uri="{FF2B5EF4-FFF2-40B4-BE49-F238E27FC236}">
              <a16:creationId xmlns:a16="http://schemas.microsoft.com/office/drawing/2014/main" id="{00000000-0008-0000-0100-000049000000}"/>
            </a:ext>
          </a:extLst>
        </xdr:cNvPr>
        <xdr:cNvSpPr>
          <a:spLocks noChangeAspect="1" noChangeArrowheads="1"/>
        </xdr:cNvSpPr>
      </xdr:nvSpPr>
      <xdr:spPr bwMode="auto">
        <a:xfrm>
          <a:off x="7715250" y="17240250"/>
          <a:ext cx="304800" cy="22860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4" name="AutoShape 6" descr="Resultado de imagen para hyundai logo">
          <a:extLst>
            <a:ext uri="{FF2B5EF4-FFF2-40B4-BE49-F238E27FC236}">
              <a16:creationId xmlns:a16="http://schemas.microsoft.com/office/drawing/2014/main" id="{00000000-0008-0000-0100-00004A000000}"/>
            </a:ext>
          </a:extLst>
        </xdr:cNvPr>
        <xdr:cNvSpPr>
          <a:spLocks noChangeAspect="1" noChangeArrowheads="1"/>
        </xdr:cNvSpPr>
      </xdr:nvSpPr>
      <xdr:spPr bwMode="auto">
        <a:xfrm>
          <a:off x="7715250" y="172402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5" name="AutoShape 7" descr="Resultado de imagen para hyundai logo">
          <a:extLst>
            <a:ext uri="{FF2B5EF4-FFF2-40B4-BE49-F238E27FC236}">
              <a16:creationId xmlns:a16="http://schemas.microsoft.com/office/drawing/2014/main" id="{00000000-0008-0000-0100-00004B000000}"/>
            </a:ext>
          </a:extLst>
        </xdr:cNvPr>
        <xdr:cNvSpPr>
          <a:spLocks noChangeAspect="1" noChangeArrowheads="1"/>
        </xdr:cNvSpPr>
      </xdr:nvSpPr>
      <xdr:spPr bwMode="auto">
        <a:xfrm>
          <a:off x="7715250" y="172402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6" name="AutoShape 8" descr="Resultado de imagen para hyundai logo">
          <a:extLst>
            <a:ext uri="{FF2B5EF4-FFF2-40B4-BE49-F238E27FC236}">
              <a16:creationId xmlns:a16="http://schemas.microsoft.com/office/drawing/2014/main" id="{00000000-0008-0000-0100-00004C000000}"/>
            </a:ext>
          </a:extLst>
        </xdr:cNvPr>
        <xdr:cNvSpPr>
          <a:spLocks noChangeAspect="1" noChangeArrowheads="1"/>
        </xdr:cNvSpPr>
      </xdr:nvSpPr>
      <xdr:spPr bwMode="auto">
        <a:xfrm>
          <a:off x="7715250" y="17240250"/>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77" name="AutoShape 9" descr="Resultado de imagen para hyundai logo">
          <a:extLst>
            <a:ext uri="{FF2B5EF4-FFF2-40B4-BE49-F238E27FC236}">
              <a16:creationId xmlns:a16="http://schemas.microsoft.com/office/drawing/2014/main" id="{00000000-0008-0000-0100-00004D000000}"/>
            </a:ext>
          </a:extLst>
        </xdr:cNvPr>
        <xdr:cNvSpPr>
          <a:spLocks noChangeAspect="1" noChangeArrowheads="1"/>
        </xdr:cNvSpPr>
      </xdr:nvSpPr>
      <xdr:spPr bwMode="auto">
        <a:xfrm>
          <a:off x="7715250" y="17240250"/>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78" name="AutoShape 4" descr="Resultado de imagen para hyundai logo">
          <a:extLst>
            <a:ext uri="{FF2B5EF4-FFF2-40B4-BE49-F238E27FC236}">
              <a16:creationId xmlns:a16="http://schemas.microsoft.com/office/drawing/2014/main" id="{00000000-0008-0000-0100-00004E000000}"/>
            </a:ext>
          </a:extLst>
        </xdr:cNvPr>
        <xdr:cNvSpPr>
          <a:spLocks noChangeAspect="1" noChangeArrowheads="1"/>
        </xdr:cNvSpPr>
      </xdr:nvSpPr>
      <xdr:spPr bwMode="auto">
        <a:xfrm>
          <a:off x="7715250" y="14716125"/>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79" name="AutoShape 6" descr="Resultado de imagen para hyundai logo">
          <a:extLst>
            <a:ext uri="{FF2B5EF4-FFF2-40B4-BE49-F238E27FC236}">
              <a16:creationId xmlns:a16="http://schemas.microsoft.com/office/drawing/2014/main" id="{00000000-0008-0000-0100-00004F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0" name="AutoShape 7" descr="Resultado de imagen para hyundai logo">
          <a:extLst>
            <a:ext uri="{FF2B5EF4-FFF2-40B4-BE49-F238E27FC236}">
              <a16:creationId xmlns:a16="http://schemas.microsoft.com/office/drawing/2014/main" id="{00000000-0008-0000-0100-000050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1" name="AutoShape 8" descr="Resultado de imagen para hyundai logo">
          <a:extLst>
            <a:ext uri="{FF2B5EF4-FFF2-40B4-BE49-F238E27FC236}">
              <a16:creationId xmlns:a16="http://schemas.microsoft.com/office/drawing/2014/main" id="{00000000-0008-0000-0100-000051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2" name="AutoShape 9" descr="Resultado de imagen para hyundai logo">
          <a:extLst>
            <a:ext uri="{FF2B5EF4-FFF2-40B4-BE49-F238E27FC236}">
              <a16:creationId xmlns:a16="http://schemas.microsoft.com/office/drawing/2014/main" id="{00000000-0008-0000-0100-000052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83" name="AutoShape 4" descr="Resultado de imagen para hyundai logo">
          <a:extLst>
            <a:ext uri="{FF2B5EF4-FFF2-40B4-BE49-F238E27FC236}">
              <a16:creationId xmlns:a16="http://schemas.microsoft.com/office/drawing/2014/main" id="{00000000-0008-0000-0100-000053000000}"/>
            </a:ext>
          </a:extLst>
        </xdr:cNvPr>
        <xdr:cNvSpPr>
          <a:spLocks noChangeAspect="1" noChangeArrowheads="1"/>
        </xdr:cNvSpPr>
      </xdr:nvSpPr>
      <xdr:spPr bwMode="auto">
        <a:xfrm>
          <a:off x="8858250" y="14716125"/>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4" name="AutoShape 6" descr="Resultado de imagen para hyundai logo">
          <a:extLst>
            <a:ext uri="{FF2B5EF4-FFF2-40B4-BE49-F238E27FC236}">
              <a16:creationId xmlns:a16="http://schemas.microsoft.com/office/drawing/2014/main" id="{00000000-0008-0000-0100-000054000000}"/>
            </a:ext>
          </a:extLst>
        </xdr:cNvPr>
        <xdr:cNvSpPr>
          <a:spLocks noChangeAspect="1" noChangeArrowheads="1"/>
        </xdr:cNvSpPr>
      </xdr:nvSpPr>
      <xdr:spPr bwMode="auto">
        <a:xfrm>
          <a:off x="8858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5" name="AutoShape 7" descr="Resultado de imagen para hyundai logo">
          <a:extLst>
            <a:ext uri="{FF2B5EF4-FFF2-40B4-BE49-F238E27FC236}">
              <a16:creationId xmlns:a16="http://schemas.microsoft.com/office/drawing/2014/main" id="{00000000-0008-0000-0100-000055000000}"/>
            </a:ext>
          </a:extLst>
        </xdr:cNvPr>
        <xdr:cNvSpPr>
          <a:spLocks noChangeAspect="1" noChangeArrowheads="1"/>
        </xdr:cNvSpPr>
      </xdr:nvSpPr>
      <xdr:spPr bwMode="auto">
        <a:xfrm>
          <a:off x="8858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6" name="AutoShape 8" descr="Resultado de imagen para hyundai logo">
          <a:extLst>
            <a:ext uri="{FF2B5EF4-FFF2-40B4-BE49-F238E27FC236}">
              <a16:creationId xmlns:a16="http://schemas.microsoft.com/office/drawing/2014/main" id="{00000000-0008-0000-0100-000056000000}"/>
            </a:ext>
          </a:extLst>
        </xdr:cNvPr>
        <xdr:cNvSpPr>
          <a:spLocks noChangeAspect="1" noChangeArrowheads="1"/>
        </xdr:cNvSpPr>
      </xdr:nvSpPr>
      <xdr:spPr bwMode="auto">
        <a:xfrm>
          <a:off x="8858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7" name="AutoShape 9" descr="Resultado de imagen para hyundai logo">
          <a:extLst>
            <a:ext uri="{FF2B5EF4-FFF2-40B4-BE49-F238E27FC236}">
              <a16:creationId xmlns:a16="http://schemas.microsoft.com/office/drawing/2014/main" id="{00000000-0008-0000-0100-000057000000}"/>
            </a:ext>
          </a:extLst>
        </xdr:cNvPr>
        <xdr:cNvSpPr>
          <a:spLocks noChangeAspect="1" noChangeArrowheads="1"/>
        </xdr:cNvSpPr>
      </xdr:nvSpPr>
      <xdr:spPr bwMode="auto">
        <a:xfrm>
          <a:off x="8858250" y="14716125"/>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88" name="AutoShape 4" descr="Resultado de imagen para hyundai logo">
          <a:extLst>
            <a:ext uri="{FF2B5EF4-FFF2-40B4-BE49-F238E27FC236}">
              <a16:creationId xmlns:a16="http://schemas.microsoft.com/office/drawing/2014/main" id="{00000000-0008-0000-0100-000058000000}"/>
            </a:ext>
          </a:extLst>
        </xdr:cNvPr>
        <xdr:cNvSpPr>
          <a:spLocks noChangeAspect="1" noChangeArrowheads="1"/>
        </xdr:cNvSpPr>
      </xdr:nvSpPr>
      <xdr:spPr bwMode="auto">
        <a:xfrm>
          <a:off x="7715250" y="14716125"/>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89" name="AutoShape 6" descr="Resultado de imagen para hyundai logo">
          <a:extLst>
            <a:ext uri="{FF2B5EF4-FFF2-40B4-BE49-F238E27FC236}">
              <a16:creationId xmlns:a16="http://schemas.microsoft.com/office/drawing/2014/main" id="{00000000-0008-0000-0100-000059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90" name="AutoShape 7" descr="Resultado de imagen para hyundai logo">
          <a:extLst>
            <a:ext uri="{FF2B5EF4-FFF2-40B4-BE49-F238E27FC236}">
              <a16:creationId xmlns:a16="http://schemas.microsoft.com/office/drawing/2014/main" id="{00000000-0008-0000-0100-00005A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91" name="AutoShape 8" descr="Resultado de imagen para hyundai logo">
          <a:extLst>
            <a:ext uri="{FF2B5EF4-FFF2-40B4-BE49-F238E27FC236}">
              <a16:creationId xmlns:a16="http://schemas.microsoft.com/office/drawing/2014/main" id="{00000000-0008-0000-0100-00005B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92" name="AutoShape 9" descr="Resultado de imagen para hyundai logo">
          <a:extLst>
            <a:ext uri="{FF2B5EF4-FFF2-40B4-BE49-F238E27FC236}">
              <a16:creationId xmlns:a16="http://schemas.microsoft.com/office/drawing/2014/main" id="{00000000-0008-0000-0100-00005C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32</xdr:row>
      <xdr:rowOff>0</xdr:rowOff>
    </xdr:from>
    <xdr:ext cx="304800" cy="228600"/>
    <xdr:sp macro="" textlink="">
      <xdr:nvSpPr>
        <xdr:cNvPr id="93" name="AutoShape 4" descr="Resultado de imagen para hyundai logo">
          <a:extLst>
            <a:ext uri="{FF2B5EF4-FFF2-40B4-BE49-F238E27FC236}">
              <a16:creationId xmlns:a16="http://schemas.microsoft.com/office/drawing/2014/main" id="{00000000-0008-0000-0100-00005D000000}"/>
            </a:ext>
          </a:extLst>
        </xdr:cNvPr>
        <xdr:cNvSpPr>
          <a:spLocks noChangeAspect="1" noChangeArrowheads="1"/>
        </xdr:cNvSpPr>
      </xdr:nvSpPr>
      <xdr:spPr bwMode="auto">
        <a:xfrm>
          <a:off x="7715250" y="13573125"/>
          <a:ext cx="304800" cy="22860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94" name="AutoShape 6" descr="Resultado de imagen para hyundai logo">
          <a:extLst>
            <a:ext uri="{FF2B5EF4-FFF2-40B4-BE49-F238E27FC236}">
              <a16:creationId xmlns:a16="http://schemas.microsoft.com/office/drawing/2014/main" id="{00000000-0008-0000-0100-00005E000000}"/>
            </a:ext>
          </a:extLst>
        </xdr:cNvPr>
        <xdr:cNvSpPr>
          <a:spLocks noChangeAspect="1" noChangeArrowheads="1"/>
        </xdr:cNvSpPr>
      </xdr:nvSpPr>
      <xdr:spPr bwMode="auto">
        <a:xfrm>
          <a:off x="7715250" y="1357312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95" name="AutoShape 7" descr="Resultado de imagen para hyundai logo">
          <a:extLst>
            <a:ext uri="{FF2B5EF4-FFF2-40B4-BE49-F238E27FC236}">
              <a16:creationId xmlns:a16="http://schemas.microsoft.com/office/drawing/2014/main" id="{00000000-0008-0000-0100-00005F000000}"/>
            </a:ext>
          </a:extLst>
        </xdr:cNvPr>
        <xdr:cNvSpPr>
          <a:spLocks noChangeAspect="1" noChangeArrowheads="1"/>
        </xdr:cNvSpPr>
      </xdr:nvSpPr>
      <xdr:spPr bwMode="auto">
        <a:xfrm>
          <a:off x="7715250" y="1357312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96" name="AutoShape 8" descr="Resultado de imagen para hyundai logo">
          <a:extLst>
            <a:ext uri="{FF2B5EF4-FFF2-40B4-BE49-F238E27FC236}">
              <a16:creationId xmlns:a16="http://schemas.microsoft.com/office/drawing/2014/main" id="{00000000-0008-0000-0100-000060000000}"/>
            </a:ext>
          </a:extLst>
        </xdr:cNvPr>
        <xdr:cNvSpPr>
          <a:spLocks noChangeAspect="1" noChangeArrowheads="1"/>
        </xdr:cNvSpPr>
      </xdr:nvSpPr>
      <xdr:spPr bwMode="auto">
        <a:xfrm>
          <a:off x="7715250" y="1357312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97" name="AutoShape 9" descr="Resultado de imagen para hyundai logo">
          <a:extLst>
            <a:ext uri="{FF2B5EF4-FFF2-40B4-BE49-F238E27FC236}">
              <a16:creationId xmlns:a16="http://schemas.microsoft.com/office/drawing/2014/main" id="{00000000-0008-0000-0100-000061000000}"/>
            </a:ext>
          </a:extLst>
        </xdr:cNvPr>
        <xdr:cNvSpPr>
          <a:spLocks noChangeAspect="1" noChangeArrowheads="1"/>
        </xdr:cNvSpPr>
      </xdr:nvSpPr>
      <xdr:spPr bwMode="auto">
        <a:xfrm>
          <a:off x="7715250" y="13573125"/>
          <a:ext cx="304800" cy="209550"/>
        </a:xfrm>
        <a:prstGeom prst="rect">
          <a:avLst/>
        </a:prstGeom>
        <a:noFill/>
      </xdr:spPr>
    </xdr:sp>
    <xdr:clientData fLocksWithSheet="0"/>
  </xdr:oneCellAnchor>
  <xdr:oneCellAnchor>
    <xdr:from>
      <xdr:col>8</xdr:col>
      <xdr:colOff>0</xdr:colOff>
      <xdr:row>32</xdr:row>
      <xdr:rowOff>0</xdr:rowOff>
    </xdr:from>
    <xdr:ext cx="304800" cy="228600"/>
    <xdr:sp macro="" textlink="">
      <xdr:nvSpPr>
        <xdr:cNvPr id="98" name="AutoShape 4" descr="Resultado de imagen para hyundai logo">
          <a:extLst>
            <a:ext uri="{FF2B5EF4-FFF2-40B4-BE49-F238E27FC236}">
              <a16:creationId xmlns:a16="http://schemas.microsoft.com/office/drawing/2014/main" id="{00000000-0008-0000-0100-000062000000}"/>
            </a:ext>
          </a:extLst>
        </xdr:cNvPr>
        <xdr:cNvSpPr>
          <a:spLocks noChangeAspect="1" noChangeArrowheads="1"/>
        </xdr:cNvSpPr>
      </xdr:nvSpPr>
      <xdr:spPr bwMode="auto">
        <a:xfrm>
          <a:off x="8858250" y="13573125"/>
          <a:ext cx="304800" cy="22860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99" name="AutoShape 6" descr="Resultado de imagen para hyundai logo">
          <a:extLst>
            <a:ext uri="{FF2B5EF4-FFF2-40B4-BE49-F238E27FC236}">
              <a16:creationId xmlns:a16="http://schemas.microsoft.com/office/drawing/2014/main" id="{00000000-0008-0000-0100-000063000000}"/>
            </a:ext>
          </a:extLst>
        </xdr:cNvPr>
        <xdr:cNvSpPr>
          <a:spLocks noChangeAspect="1" noChangeArrowheads="1"/>
        </xdr:cNvSpPr>
      </xdr:nvSpPr>
      <xdr:spPr bwMode="auto">
        <a:xfrm>
          <a:off x="8858250" y="1357312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0" name="AutoShape 7" descr="Resultado de imagen para hyundai logo">
          <a:extLst>
            <a:ext uri="{FF2B5EF4-FFF2-40B4-BE49-F238E27FC236}">
              <a16:creationId xmlns:a16="http://schemas.microsoft.com/office/drawing/2014/main" id="{00000000-0008-0000-0100-000064000000}"/>
            </a:ext>
          </a:extLst>
        </xdr:cNvPr>
        <xdr:cNvSpPr>
          <a:spLocks noChangeAspect="1" noChangeArrowheads="1"/>
        </xdr:cNvSpPr>
      </xdr:nvSpPr>
      <xdr:spPr bwMode="auto">
        <a:xfrm>
          <a:off x="8858250" y="1357312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1" name="AutoShape 8" descr="Resultado de imagen para hyundai logo">
          <a:extLst>
            <a:ext uri="{FF2B5EF4-FFF2-40B4-BE49-F238E27FC236}">
              <a16:creationId xmlns:a16="http://schemas.microsoft.com/office/drawing/2014/main" id="{00000000-0008-0000-0100-000065000000}"/>
            </a:ext>
          </a:extLst>
        </xdr:cNvPr>
        <xdr:cNvSpPr>
          <a:spLocks noChangeAspect="1" noChangeArrowheads="1"/>
        </xdr:cNvSpPr>
      </xdr:nvSpPr>
      <xdr:spPr bwMode="auto">
        <a:xfrm>
          <a:off x="8858250" y="1357312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2" name="AutoShape 9" descr="Resultado de imagen para hyundai logo">
          <a:extLst>
            <a:ext uri="{FF2B5EF4-FFF2-40B4-BE49-F238E27FC236}">
              <a16:creationId xmlns:a16="http://schemas.microsoft.com/office/drawing/2014/main" id="{00000000-0008-0000-0100-000066000000}"/>
            </a:ext>
          </a:extLst>
        </xdr:cNvPr>
        <xdr:cNvSpPr>
          <a:spLocks noChangeAspect="1" noChangeArrowheads="1"/>
        </xdr:cNvSpPr>
      </xdr:nvSpPr>
      <xdr:spPr bwMode="auto">
        <a:xfrm>
          <a:off x="8858250" y="13573125"/>
          <a:ext cx="304800" cy="209550"/>
        </a:xfrm>
        <a:prstGeom prst="rect">
          <a:avLst/>
        </a:prstGeom>
        <a:noFill/>
      </xdr:spPr>
    </xdr:sp>
    <xdr:clientData fLocksWithSheet="0"/>
  </xdr:oneCellAnchor>
  <xdr:oneCellAnchor>
    <xdr:from>
      <xdr:col>8</xdr:col>
      <xdr:colOff>0</xdr:colOff>
      <xdr:row>32</xdr:row>
      <xdr:rowOff>0</xdr:rowOff>
    </xdr:from>
    <xdr:ext cx="304800" cy="228600"/>
    <xdr:sp macro="" textlink="">
      <xdr:nvSpPr>
        <xdr:cNvPr id="103" name="AutoShape 4" descr="Resultado de imagen para hyundai logo">
          <a:extLst>
            <a:ext uri="{FF2B5EF4-FFF2-40B4-BE49-F238E27FC236}">
              <a16:creationId xmlns:a16="http://schemas.microsoft.com/office/drawing/2014/main" id="{00000000-0008-0000-0100-000067000000}"/>
            </a:ext>
          </a:extLst>
        </xdr:cNvPr>
        <xdr:cNvSpPr>
          <a:spLocks noChangeAspect="1" noChangeArrowheads="1"/>
        </xdr:cNvSpPr>
      </xdr:nvSpPr>
      <xdr:spPr bwMode="auto">
        <a:xfrm>
          <a:off x="7715250" y="13573125"/>
          <a:ext cx="304800" cy="22860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4" name="AutoShape 6" descr="Resultado de imagen para hyundai logo">
          <a:extLst>
            <a:ext uri="{FF2B5EF4-FFF2-40B4-BE49-F238E27FC236}">
              <a16:creationId xmlns:a16="http://schemas.microsoft.com/office/drawing/2014/main" id="{00000000-0008-0000-0100-000068000000}"/>
            </a:ext>
          </a:extLst>
        </xdr:cNvPr>
        <xdr:cNvSpPr>
          <a:spLocks noChangeAspect="1" noChangeArrowheads="1"/>
        </xdr:cNvSpPr>
      </xdr:nvSpPr>
      <xdr:spPr bwMode="auto">
        <a:xfrm>
          <a:off x="7715250" y="1357312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5" name="AutoShape 7" descr="Resultado de imagen para hyundai logo">
          <a:extLst>
            <a:ext uri="{FF2B5EF4-FFF2-40B4-BE49-F238E27FC236}">
              <a16:creationId xmlns:a16="http://schemas.microsoft.com/office/drawing/2014/main" id="{00000000-0008-0000-0100-000069000000}"/>
            </a:ext>
          </a:extLst>
        </xdr:cNvPr>
        <xdr:cNvSpPr>
          <a:spLocks noChangeAspect="1" noChangeArrowheads="1"/>
        </xdr:cNvSpPr>
      </xdr:nvSpPr>
      <xdr:spPr bwMode="auto">
        <a:xfrm>
          <a:off x="7715250" y="1357312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6" name="AutoShape 8" descr="Resultado de imagen para hyundai logo">
          <a:extLst>
            <a:ext uri="{FF2B5EF4-FFF2-40B4-BE49-F238E27FC236}">
              <a16:creationId xmlns:a16="http://schemas.microsoft.com/office/drawing/2014/main" id="{00000000-0008-0000-0100-00006A000000}"/>
            </a:ext>
          </a:extLst>
        </xdr:cNvPr>
        <xdr:cNvSpPr>
          <a:spLocks noChangeAspect="1" noChangeArrowheads="1"/>
        </xdr:cNvSpPr>
      </xdr:nvSpPr>
      <xdr:spPr bwMode="auto">
        <a:xfrm>
          <a:off x="7715250" y="1357312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107" name="AutoShape 9" descr="Resultado de imagen para hyundai logo">
          <a:extLst>
            <a:ext uri="{FF2B5EF4-FFF2-40B4-BE49-F238E27FC236}">
              <a16:creationId xmlns:a16="http://schemas.microsoft.com/office/drawing/2014/main" id="{00000000-0008-0000-0100-00006B000000}"/>
            </a:ext>
          </a:extLst>
        </xdr:cNvPr>
        <xdr:cNvSpPr>
          <a:spLocks noChangeAspect="1" noChangeArrowheads="1"/>
        </xdr:cNvSpPr>
      </xdr:nvSpPr>
      <xdr:spPr bwMode="auto">
        <a:xfrm>
          <a:off x="7715250" y="13573125"/>
          <a:ext cx="304800" cy="209550"/>
        </a:xfrm>
        <a:prstGeom prst="rect">
          <a:avLst/>
        </a:prstGeom>
        <a:noFill/>
      </xdr:spPr>
    </xdr:sp>
    <xdr:clientData fLocksWithSheet="0"/>
  </xdr:oneCellAnchor>
  <xdr:oneCellAnchor>
    <xdr:from>
      <xdr:col>8</xdr:col>
      <xdr:colOff>0</xdr:colOff>
      <xdr:row>10</xdr:row>
      <xdr:rowOff>0</xdr:rowOff>
    </xdr:from>
    <xdr:ext cx="304800" cy="228600"/>
    <xdr:sp macro="" textlink="">
      <xdr:nvSpPr>
        <xdr:cNvPr id="108" name="AutoShape 4" descr="Resultado de imagen para hyundai logo">
          <a:extLst>
            <a:ext uri="{FF2B5EF4-FFF2-40B4-BE49-F238E27FC236}">
              <a16:creationId xmlns:a16="http://schemas.microsoft.com/office/drawing/2014/main" id="{00000000-0008-0000-0100-00006C000000}"/>
            </a:ext>
          </a:extLst>
        </xdr:cNvPr>
        <xdr:cNvSpPr>
          <a:spLocks noChangeAspect="1" noChangeArrowheads="1"/>
        </xdr:cNvSpPr>
      </xdr:nvSpPr>
      <xdr:spPr bwMode="auto">
        <a:xfrm>
          <a:off x="7715250" y="7667625"/>
          <a:ext cx="304800" cy="22860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09" name="AutoShape 6" descr="Resultado de imagen para hyundai logo">
          <a:extLst>
            <a:ext uri="{FF2B5EF4-FFF2-40B4-BE49-F238E27FC236}">
              <a16:creationId xmlns:a16="http://schemas.microsoft.com/office/drawing/2014/main" id="{00000000-0008-0000-0100-00006D000000}"/>
            </a:ext>
          </a:extLst>
        </xdr:cNvPr>
        <xdr:cNvSpPr>
          <a:spLocks noChangeAspect="1" noChangeArrowheads="1"/>
        </xdr:cNvSpPr>
      </xdr:nvSpPr>
      <xdr:spPr bwMode="auto">
        <a:xfrm>
          <a:off x="7715250" y="7667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0" name="AutoShape 7" descr="Resultado de imagen para hyundai logo">
          <a:extLst>
            <a:ext uri="{FF2B5EF4-FFF2-40B4-BE49-F238E27FC236}">
              <a16:creationId xmlns:a16="http://schemas.microsoft.com/office/drawing/2014/main" id="{00000000-0008-0000-0100-00006E000000}"/>
            </a:ext>
          </a:extLst>
        </xdr:cNvPr>
        <xdr:cNvSpPr>
          <a:spLocks noChangeAspect="1" noChangeArrowheads="1"/>
        </xdr:cNvSpPr>
      </xdr:nvSpPr>
      <xdr:spPr bwMode="auto">
        <a:xfrm>
          <a:off x="7715250" y="7667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1" name="AutoShape 8" descr="Resultado de imagen para hyundai logo">
          <a:extLst>
            <a:ext uri="{FF2B5EF4-FFF2-40B4-BE49-F238E27FC236}">
              <a16:creationId xmlns:a16="http://schemas.microsoft.com/office/drawing/2014/main" id="{00000000-0008-0000-0100-00006F000000}"/>
            </a:ext>
          </a:extLst>
        </xdr:cNvPr>
        <xdr:cNvSpPr>
          <a:spLocks noChangeAspect="1" noChangeArrowheads="1"/>
        </xdr:cNvSpPr>
      </xdr:nvSpPr>
      <xdr:spPr bwMode="auto">
        <a:xfrm>
          <a:off x="7715250" y="7667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2" name="AutoShape 9" descr="Resultado de imagen para hyundai logo">
          <a:extLst>
            <a:ext uri="{FF2B5EF4-FFF2-40B4-BE49-F238E27FC236}">
              <a16:creationId xmlns:a16="http://schemas.microsoft.com/office/drawing/2014/main" id="{00000000-0008-0000-0100-000070000000}"/>
            </a:ext>
          </a:extLst>
        </xdr:cNvPr>
        <xdr:cNvSpPr>
          <a:spLocks noChangeAspect="1" noChangeArrowheads="1"/>
        </xdr:cNvSpPr>
      </xdr:nvSpPr>
      <xdr:spPr bwMode="auto">
        <a:xfrm>
          <a:off x="7715250" y="7667625"/>
          <a:ext cx="304800" cy="209550"/>
        </a:xfrm>
        <a:prstGeom prst="rect">
          <a:avLst/>
        </a:prstGeom>
        <a:noFill/>
      </xdr:spPr>
    </xdr:sp>
    <xdr:clientData fLocksWithSheet="0"/>
  </xdr:oneCellAnchor>
  <xdr:oneCellAnchor>
    <xdr:from>
      <xdr:col>8</xdr:col>
      <xdr:colOff>0</xdr:colOff>
      <xdr:row>10</xdr:row>
      <xdr:rowOff>0</xdr:rowOff>
    </xdr:from>
    <xdr:ext cx="304800" cy="228600"/>
    <xdr:sp macro="" textlink="">
      <xdr:nvSpPr>
        <xdr:cNvPr id="113" name="AutoShape 4" descr="Resultado de imagen para hyundai logo">
          <a:extLst>
            <a:ext uri="{FF2B5EF4-FFF2-40B4-BE49-F238E27FC236}">
              <a16:creationId xmlns:a16="http://schemas.microsoft.com/office/drawing/2014/main" id="{00000000-0008-0000-0100-000071000000}"/>
            </a:ext>
          </a:extLst>
        </xdr:cNvPr>
        <xdr:cNvSpPr>
          <a:spLocks noChangeAspect="1" noChangeArrowheads="1"/>
        </xdr:cNvSpPr>
      </xdr:nvSpPr>
      <xdr:spPr bwMode="auto">
        <a:xfrm>
          <a:off x="8858250" y="7667625"/>
          <a:ext cx="304800" cy="22860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4" name="AutoShape 6" descr="Resultado de imagen para hyundai logo">
          <a:extLst>
            <a:ext uri="{FF2B5EF4-FFF2-40B4-BE49-F238E27FC236}">
              <a16:creationId xmlns:a16="http://schemas.microsoft.com/office/drawing/2014/main" id="{00000000-0008-0000-0100-000072000000}"/>
            </a:ext>
          </a:extLst>
        </xdr:cNvPr>
        <xdr:cNvSpPr>
          <a:spLocks noChangeAspect="1" noChangeArrowheads="1"/>
        </xdr:cNvSpPr>
      </xdr:nvSpPr>
      <xdr:spPr bwMode="auto">
        <a:xfrm>
          <a:off x="8858250" y="7667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5" name="AutoShape 7" descr="Resultado de imagen para hyundai logo">
          <a:extLst>
            <a:ext uri="{FF2B5EF4-FFF2-40B4-BE49-F238E27FC236}">
              <a16:creationId xmlns:a16="http://schemas.microsoft.com/office/drawing/2014/main" id="{00000000-0008-0000-0100-000073000000}"/>
            </a:ext>
          </a:extLst>
        </xdr:cNvPr>
        <xdr:cNvSpPr>
          <a:spLocks noChangeAspect="1" noChangeArrowheads="1"/>
        </xdr:cNvSpPr>
      </xdr:nvSpPr>
      <xdr:spPr bwMode="auto">
        <a:xfrm>
          <a:off x="8858250" y="7667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6" name="AutoShape 8" descr="Resultado de imagen para hyundai logo">
          <a:extLst>
            <a:ext uri="{FF2B5EF4-FFF2-40B4-BE49-F238E27FC236}">
              <a16:creationId xmlns:a16="http://schemas.microsoft.com/office/drawing/2014/main" id="{00000000-0008-0000-0100-000074000000}"/>
            </a:ext>
          </a:extLst>
        </xdr:cNvPr>
        <xdr:cNvSpPr>
          <a:spLocks noChangeAspect="1" noChangeArrowheads="1"/>
        </xdr:cNvSpPr>
      </xdr:nvSpPr>
      <xdr:spPr bwMode="auto">
        <a:xfrm>
          <a:off x="8858250" y="7667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7" name="AutoShape 9" descr="Resultado de imagen para hyundai logo">
          <a:extLst>
            <a:ext uri="{FF2B5EF4-FFF2-40B4-BE49-F238E27FC236}">
              <a16:creationId xmlns:a16="http://schemas.microsoft.com/office/drawing/2014/main" id="{00000000-0008-0000-0100-000075000000}"/>
            </a:ext>
          </a:extLst>
        </xdr:cNvPr>
        <xdr:cNvSpPr>
          <a:spLocks noChangeAspect="1" noChangeArrowheads="1"/>
        </xdr:cNvSpPr>
      </xdr:nvSpPr>
      <xdr:spPr bwMode="auto">
        <a:xfrm>
          <a:off x="8858250" y="7667625"/>
          <a:ext cx="304800" cy="209550"/>
        </a:xfrm>
        <a:prstGeom prst="rect">
          <a:avLst/>
        </a:prstGeom>
        <a:noFill/>
      </xdr:spPr>
    </xdr:sp>
    <xdr:clientData fLocksWithSheet="0"/>
  </xdr:oneCellAnchor>
  <xdr:oneCellAnchor>
    <xdr:from>
      <xdr:col>8</xdr:col>
      <xdr:colOff>0</xdr:colOff>
      <xdr:row>10</xdr:row>
      <xdr:rowOff>0</xdr:rowOff>
    </xdr:from>
    <xdr:ext cx="304800" cy="228600"/>
    <xdr:sp macro="" textlink="">
      <xdr:nvSpPr>
        <xdr:cNvPr id="118" name="AutoShape 4" descr="Resultado de imagen para hyundai logo">
          <a:extLst>
            <a:ext uri="{FF2B5EF4-FFF2-40B4-BE49-F238E27FC236}">
              <a16:creationId xmlns:a16="http://schemas.microsoft.com/office/drawing/2014/main" id="{00000000-0008-0000-0100-000076000000}"/>
            </a:ext>
          </a:extLst>
        </xdr:cNvPr>
        <xdr:cNvSpPr>
          <a:spLocks noChangeAspect="1" noChangeArrowheads="1"/>
        </xdr:cNvSpPr>
      </xdr:nvSpPr>
      <xdr:spPr bwMode="auto">
        <a:xfrm>
          <a:off x="7715250" y="7667625"/>
          <a:ext cx="304800" cy="22860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19" name="AutoShape 6" descr="Resultado de imagen para hyundai logo">
          <a:extLst>
            <a:ext uri="{FF2B5EF4-FFF2-40B4-BE49-F238E27FC236}">
              <a16:creationId xmlns:a16="http://schemas.microsoft.com/office/drawing/2014/main" id="{00000000-0008-0000-0100-000077000000}"/>
            </a:ext>
          </a:extLst>
        </xdr:cNvPr>
        <xdr:cNvSpPr>
          <a:spLocks noChangeAspect="1" noChangeArrowheads="1"/>
        </xdr:cNvSpPr>
      </xdr:nvSpPr>
      <xdr:spPr bwMode="auto">
        <a:xfrm>
          <a:off x="7715250" y="7667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20" name="AutoShape 7" descr="Resultado de imagen para hyundai logo">
          <a:extLst>
            <a:ext uri="{FF2B5EF4-FFF2-40B4-BE49-F238E27FC236}">
              <a16:creationId xmlns:a16="http://schemas.microsoft.com/office/drawing/2014/main" id="{00000000-0008-0000-0100-000078000000}"/>
            </a:ext>
          </a:extLst>
        </xdr:cNvPr>
        <xdr:cNvSpPr>
          <a:spLocks noChangeAspect="1" noChangeArrowheads="1"/>
        </xdr:cNvSpPr>
      </xdr:nvSpPr>
      <xdr:spPr bwMode="auto">
        <a:xfrm>
          <a:off x="7715250" y="7667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21" name="AutoShape 8" descr="Resultado de imagen para hyundai logo">
          <a:extLst>
            <a:ext uri="{FF2B5EF4-FFF2-40B4-BE49-F238E27FC236}">
              <a16:creationId xmlns:a16="http://schemas.microsoft.com/office/drawing/2014/main" id="{00000000-0008-0000-0100-000079000000}"/>
            </a:ext>
          </a:extLst>
        </xdr:cNvPr>
        <xdr:cNvSpPr>
          <a:spLocks noChangeAspect="1" noChangeArrowheads="1"/>
        </xdr:cNvSpPr>
      </xdr:nvSpPr>
      <xdr:spPr bwMode="auto">
        <a:xfrm>
          <a:off x="7715250" y="7667625"/>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22" name="AutoShape 9" descr="Resultado de imagen para hyundai logo">
          <a:extLst>
            <a:ext uri="{FF2B5EF4-FFF2-40B4-BE49-F238E27FC236}">
              <a16:creationId xmlns:a16="http://schemas.microsoft.com/office/drawing/2014/main" id="{00000000-0008-0000-0100-00007A000000}"/>
            </a:ext>
          </a:extLst>
        </xdr:cNvPr>
        <xdr:cNvSpPr>
          <a:spLocks noChangeAspect="1" noChangeArrowheads="1"/>
        </xdr:cNvSpPr>
      </xdr:nvSpPr>
      <xdr:spPr bwMode="auto">
        <a:xfrm>
          <a:off x="7715250" y="7667625"/>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123" name="AutoShape 4" descr="Resultado de imagen para hyundai logo">
          <a:extLst>
            <a:ext uri="{FF2B5EF4-FFF2-40B4-BE49-F238E27FC236}">
              <a16:creationId xmlns:a16="http://schemas.microsoft.com/office/drawing/2014/main" id="{00000000-0008-0000-0100-00007B000000}"/>
            </a:ext>
          </a:extLst>
        </xdr:cNvPr>
        <xdr:cNvSpPr>
          <a:spLocks noChangeAspect="1" noChangeArrowheads="1"/>
        </xdr:cNvSpPr>
      </xdr:nvSpPr>
      <xdr:spPr bwMode="auto">
        <a:xfrm>
          <a:off x="7715250" y="14716125"/>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24" name="AutoShape 6" descr="Resultado de imagen para hyundai logo">
          <a:extLst>
            <a:ext uri="{FF2B5EF4-FFF2-40B4-BE49-F238E27FC236}">
              <a16:creationId xmlns:a16="http://schemas.microsoft.com/office/drawing/2014/main" id="{00000000-0008-0000-0100-00007C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25" name="AutoShape 7" descr="Resultado de imagen para hyundai logo">
          <a:extLst>
            <a:ext uri="{FF2B5EF4-FFF2-40B4-BE49-F238E27FC236}">
              <a16:creationId xmlns:a16="http://schemas.microsoft.com/office/drawing/2014/main" id="{00000000-0008-0000-0100-00007D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26" name="AutoShape 8" descr="Resultado de imagen para hyundai logo">
          <a:extLst>
            <a:ext uri="{FF2B5EF4-FFF2-40B4-BE49-F238E27FC236}">
              <a16:creationId xmlns:a16="http://schemas.microsoft.com/office/drawing/2014/main" id="{00000000-0008-0000-0100-00007E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27" name="AutoShape 9" descr="Resultado de imagen para hyundai logo">
          <a:extLst>
            <a:ext uri="{FF2B5EF4-FFF2-40B4-BE49-F238E27FC236}">
              <a16:creationId xmlns:a16="http://schemas.microsoft.com/office/drawing/2014/main" id="{00000000-0008-0000-0100-00007F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128" name="AutoShape 4" descr="Resultado de imagen para hyundai logo">
          <a:extLst>
            <a:ext uri="{FF2B5EF4-FFF2-40B4-BE49-F238E27FC236}">
              <a16:creationId xmlns:a16="http://schemas.microsoft.com/office/drawing/2014/main" id="{00000000-0008-0000-0100-000080000000}"/>
            </a:ext>
          </a:extLst>
        </xdr:cNvPr>
        <xdr:cNvSpPr>
          <a:spLocks noChangeAspect="1" noChangeArrowheads="1"/>
        </xdr:cNvSpPr>
      </xdr:nvSpPr>
      <xdr:spPr bwMode="auto">
        <a:xfrm>
          <a:off x="8858250" y="14716125"/>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29" name="AutoShape 6" descr="Resultado de imagen para hyundai logo">
          <a:extLst>
            <a:ext uri="{FF2B5EF4-FFF2-40B4-BE49-F238E27FC236}">
              <a16:creationId xmlns:a16="http://schemas.microsoft.com/office/drawing/2014/main" id="{00000000-0008-0000-0100-000081000000}"/>
            </a:ext>
          </a:extLst>
        </xdr:cNvPr>
        <xdr:cNvSpPr>
          <a:spLocks noChangeAspect="1" noChangeArrowheads="1"/>
        </xdr:cNvSpPr>
      </xdr:nvSpPr>
      <xdr:spPr bwMode="auto">
        <a:xfrm>
          <a:off x="8858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0" name="AutoShape 7" descr="Resultado de imagen para hyundai logo">
          <a:extLst>
            <a:ext uri="{FF2B5EF4-FFF2-40B4-BE49-F238E27FC236}">
              <a16:creationId xmlns:a16="http://schemas.microsoft.com/office/drawing/2014/main" id="{00000000-0008-0000-0100-000082000000}"/>
            </a:ext>
          </a:extLst>
        </xdr:cNvPr>
        <xdr:cNvSpPr>
          <a:spLocks noChangeAspect="1" noChangeArrowheads="1"/>
        </xdr:cNvSpPr>
      </xdr:nvSpPr>
      <xdr:spPr bwMode="auto">
        <a:xfrm>
          <a:off x="8858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1" name="AutoShape 8" descr="Resultado de imagen para hyundai logo">
          <a:extLst>
            <a:ext uri="{FF2B5EF4-FFF2-40B4-BE49-F238E27FC236}">
              <a16:creationId xmlns:a16="http://schemas.microsoft.com/office/drawing/2014/main" id="{00000000-0008-0000-0100-000083000000}"/>
            </a:ext>
          </a:extLst>
        </xdr:cNvPr>
        <xdr:cNvSpPr>
          <a:spLocks noChangeAspect="1" noChangeArrowheads="1"/>
        </xdr:cNvSpPr>
      </xdr:nvSpPr>
      <xdr:spPr bwMode="auto">
        <a:xfrm>
          <a:off x="8858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2" name="AutoShape 9" descr="Resultado de imagen para hyundai logo">
          <a:extLst>
            <a:ext uri="{FF2B5EF4-FFF2-40B4-BE49-F238E27FC236}">
              <a16:creationId xmlns:a16="http://schemas.microsoft.com/office/drawing/2014/main" id="{00000000-0008-0000-0100-000084000000}"/>
            </a:ext>
          </a:extLst>
        </xdr:cNvPr>
        <xdr:cNvSpPr>
          <a:spLocks noChangeAspect="1" noChangeArrowheads="1"/>
        </xdr:cNvSpPr>
      </xdr:nvSpPr>
      <xdr:spPr bwMode="auto">
        <a:xfrm>
          <a:off x="8858250" y="14716125"/>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133" name="AutoShape 4" descr="Resultado de imagen para hyundai logo">
          <a:extLst>
            <a:ext uri="{FF2B5EF4-FFF2-40B4-BE49-F238E27FC236}">
              <a16:creationId xmlns:a16="http://schemas.microsoft.com/office/drawing/2014/main" id="{00000000-0008-0000-0100-000085000000}"/>
            </a:ext>
          </a:extLst>
        </xdr:cNvPr>
        <xdr:cNvSpPr>
          <a:spLocks noChangeAspect="1" noChangeArrowheads="1"/>
        </xdr:cNvSpPr>
      </xdr:nvSpPr>
      <xdr:spPr bwMode="auto">
        <a:xfrm>
          <a:off x="7715250" y="14716125"/>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4" name="AutoShape 6" descr="Resultado de imagen para hyundai logo">
          <a:extLst>
            <a:ext uri="{FF2B5EF4-FFF2-40B4-BE49-F238E27FC236}">
              <a16:creationId xmlns:a16="http://schemas.microsoft.com/office/drawing/2014/main" id="{00000000-0008-0000-0100-000086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5" name="AutoShape 7" descr="Resultado de imagen para hyundai logo">
          <a:extLst>
            <a:ext uri="{FF2B5EF4-FFF2-40B4-BE49-F238E27FC236}">
              <a16:creationId xmlns:a16="http://schemas.microsoft.com/office/drawing/2014/main" id="{00000000-0008-0000-0100-000087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6" name="AutoShape 8" descr="Resultado de imagen para hyundai logo">
          <a:extLst>
            <a:ext uri="{FF2B5EF4-FFF2-40B4-BE49-F238E27FC236}">
              <a16:creationId xmlns:a16="http://schemas.microsoft.com/office/drawing/2014/main" id="{00000000-0008-0000-0100-000088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137" name="AutoShape 9" descr="Resultado de imagen para hyundai logo">
          <a:extLst>
            <a:ext uri="{FF2B5EF4-FFF2-40B4-BE49-F238E27FC236}">
              <a16:creationId xmlns:a16="http://schemas.microsoft.com/office/drawing/2014/main" id="{00000000-0008-0000-0100-000089000000}"/>
            </a:ext>
          </a:extLst>
        </xdr:cNvPr>
        <xdr:cNvSpPr>
          <a:spLocks noChangeAspect="1" noChangeArrowheads="1"/>
        </xdr:cNvSpPr>
      </xdr:nvSpPr>
      <xdr:spPr bwMode="auto">
        <a:xfrm>
          <a:off x="7715250" y="14716125"/>
          <a:ext cx="304800" cy="209550"/>
        </a:xfrm>
        <a:prstGeom prst="rect">
          <a:avLst/>
        </a:prstGeom>
        <a:noFill/>
      </xdr:spPr>
    </xdr:sp>
    <xdr:clientData fLocksWithSheet="0"/>
  </xdr:oneCellAnchor>
  <xdr:oneCellAnchor>
    <xdr:from>
      <xdr:col>8</xdr:col>
      <xdr:colOff>0</xdr:colOff>
      <xdr:row>107</xdr:row>
      <xdr:rowOff>52916</xdr:rowOff>
    </xdr:from>
    <xdr:ext cx="304800" cy="228600"/>
    <xdr:sp macro="" textlink="">
      <xdr:nvSpPr>
        <xdr:cNvPr id="138" name="AutoShape 4" descr="Resultado de imagen para hyundai logo">
          <a:extLst>
            <a:ext uri="{FF2B5EF4-FFF2-40B4-BE49-F238E27FC236}">
              <a16:creationId xmlns:a16="http://schemas.microsoft.com/office/drawing/2014/main" id="{00000000-0008-0000-0100-00008A000000}"/>
            </a:ext>
          </a:extLst>
        </xdr:cNvPr>
        <xdr:cNvSpPr>
          <a:spLocks noChangeAspect="1" noChangeArrowheads="1"/>
        </xdr:cNvSpPr>
      </xdr:nvSpPr>
      <xdr:spPr bwMode="auto">
        <a:xfrm>
          <a:off x="9683749" y="29008916"/>
          <a:ext cx="304800" cy="228600"/>
        </a:xfrm>
        <a:prstGeom prst="rect">
          <a:avLst/>
        </a:prstGeom>
        <a:noFill/>
      </xdr:spPr>
    </xdr:sp>
    <xdr:clientData fLocksWithSheet="0"/>
  </xdr:oneCellAnchor>
  <xdr:oneCellAnchor>
    <xdr:from>
      <xdr:col>8</xdr:col>
      <xdr:colOff>0</xdr:colOff>
      <xdr:row>147</xdr:row>
      <xdr:rowOff>0</xdr:rowOff>
    </xdr:from>
    <xdr:ext cx="304800" cy="228600"/>
    <xdr:sp macro="" textlink="">
      <xdr:nvSpPr>
        <xdr:cNvPr id="139" name="AutoShape 4" descr="Resultado de imagen para hyundai logo">
          <a:extLst>
            <a:ext uri="{FF2B5EF4-FFF2-40B4-BE49-F238E27FC236}">
              <a16:creationId xmlns:a16="http://schemas.microsoft.com/office/drawing/2014/main" id="{00000000-0008-0000-0100-00008B000000}"/>
            </a:ext>
          </a:extLst>
        </xdr:cNvPr>
        <xdr:cNvSpPr>
          <a:spLocks noChangeAspect="1" noChangeArrowheads="1"/>
        </xdr:cNvSpPr>
      </xdr:nvSpPr>
      <xdr:spPr bwMode="auto">
        <a:xfrm>
          <a:off x="8858250" y="36671250"/>
          <a:ext cx="304800" cy="22860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0" name="AutoShape 6" descr="Resultado de imagen para hyundai logo">
          <a:extLst>
            <a:ext uri="{FF2B5EF4-FFF2-40B4-BE49-F238E27FC236}">
              <a16:creationId xmlns:a16="http://schemas.microsoft.com/office/drawing/2014/main" id="{00000000-0008-0000-0100-00008C000000}"/>
            </a:ext>
          </a:extLst>
        </xdr:cNvPr>
        <xdr:cNvSpPr>
          <a:spLocks noChangeAspect="1" noChangeArrowheads="1"/>
        </xdr:cNvSpPr>
      </xdr:nvSpPr>
      <xdr:spPr bwMode="auto">
        <a:xfrm>
          <a:off x="8858250" y="36671250"/>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1" name="AutoShape 7" descr="Resultado de imagen para hyundai logo">
          <a:extLst>
            <a:ext uri="{FF2B5EF4-FFF2-40B4-BE49-F238E27FC236}">
              <a16:creationId xmlns:a16="http://schemas.microsoft.com/office/drawing/2014/main" id="{00000000-0008-0000-0100-00008D000000}"/>
            </a:ext>
          </a:extLst>
        </xdr:cNvPr>
        <xdr:cNvSpPr>
          <a:spLocks noChangeAspect="1" noChangeArrowheads="1"/>
        </xdr:cNvSpPr>
      </xdr:nvSpPr>
      <xdr:spPr bwMode="auto">
        <a:xfrm>
          <a:off x="8858250" y="36671250"/>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2" name="AutoShape 8" descr="Resultado de imagen para hyundai logo">
          <a:extLst>
            <a:ext uri="{FF2B5EF4-FFF2-40B4-BE49-F238E27FC236}">
              <a16:creationId xmlns:a16="http://schemas.microsoft.com/office/drawing/2014/main" id="{00000000-0008-0000-0100-00008E000000}"/>
            </a:ext>
          </a:extLst>
        </xdr:cNvPr>
        <xdr:cNvSpPr>
          <a:spLocks noChangeAspect="1" noChangeArrowheads="1"/>
        </xdr:cNvSpPr>
      </xdr:nvSpPr>
      <xdr:spPr bwMode="auto">
        <a:xfrm>
          <a:off x="8858250" y="36671250"/>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3" name="AutoShape 9" descr="Resultado de imagen para hyundai logo">
          <a:extLst>
            <a:ext uri="{FF2B5EF4-FFF2-40B4-BE49-F238E27FC236}">
              <a16:creationId xmlns:a16="http://schemas.microsoft.com/office/drawing/2014/main" id="{00000000-0008-0000-0100-00008F000000}"/>
            </a:ext>
          </a:extLst>
        </xdr:cNvPr>
        <xdr:cNvSpPr>
          <a:spLocks noChangeAspect="1" noChangeArrowheads="1"/>
        </xdr:cNvSpPr>
      </xdr:nvSpPr>
      <xdr:spPr bwMode="auto">
        <a:xfrm>
          <a:off x="8858250" y="36671250"/>
          <a:ext cx="304800" cy="209550"/>
        </a:xfrm>
        <a:prstGeom prst="rect">
          <a:avLst/>
        </a:prstGeom>
        <a:noFill/>
      </xdr:spPr>
    </xdr:sp>
    <xdr:clientData fLocksWithSheet="0"/>
  </xdr:oneCellAnchor>
  <xdr:oneCellAnchor>
    <xdr:from>
      <xdr:col>8</xdr:col>
      <xdr:colOff>0</xdr:colOff>
      <xdr:row>147</xdr:row>
      <xdr:rowOff>0</xdr:rowOff>
    </xdr:from>
    <xdr:ext cx="304800" cy="228600"/>
    <xdr:sp macro="" textlink="">
      <xdr:nvSpPr>
        <xdr:cNvPr id="144" name="AutoShape 4" descr="Resultado de imagen para hyundai logo">
          <a:extLst>
            <a:ext uri="{FF2B5EF4-FFF2-40B4-BE49-F238E27FC236}">
              <a16:creationId xmlns:a16="http://schemas.microsoft.com/office/drawing/2014/main" id="{00000000-0008-0000-0100-000090000000}"/>
            </a:ext>
          </a:extLst>
        </xdr:cNvPr>
        <xdr:cNvSpPr>
          <a:spLocks noChangeAspect="1" noChangeArrowheads="1"/>
        </xdr:cNvSpPr>
      </xdr:nvSpPr>
      <xdr:spPr bwMode="auto">
        <a:xfrm>
          <a:off x="8858250" y="36671250"/>
          <a:ext cx="304800" cy="22860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5" name="AutoShape 6" descr="Resultado de imagen para hyundai logo">
          <a:extLst>
            <a:ext uri="{FF2B5EF4-FFF2-40B4-BE49-F238E27FC236}">
              <a16:creationId xmlns:a16="http://schemas.microsoft.com/office/drawing/2014/main" id="{00000000-0008-0000-0100-000091000000}"/>
            </a:ext>
          </a:extLst>
        </xdr:cNvPr>
        <xdr:cNvSpPr>
          <a:spLocks noChangeAspect="1" noChangeArrowheads="1"/>
        </xdr:cNvSpPr>
      </xdr:nvSpPr>
      <xdr:spPr bwMode="auto">
        <a:xfrm>
          <a:off x="8858250" y="36671250"/>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6" name="AutoShape 7" descr="Resultado de imagen para hyundai logo">
          <a:extLst>
            <a:ext uri="{FF2B5EF4-FFF2-40B4-BE49-F238E27FC236}">
              <a16:creationId xmlns:a16="http://schemas.microsoft.com/office/drawing/2014/main" id="{00000000-0008-0000-0100-000092000000}"/>
            </a:ext>
          </a:extLst>
        </xdr:cNvPr>
        <xdr:cNvSpPr>
          <a:spLocks noChangeAspect="1" noChangeArrowheads="1"/>
        </xdr:cNvSpPr>
      </xdr:nvSpPr>
      <xdr:spPr bwMode="auto">
        <a:xfrm>
          <a:off x="8858250" y="36671250"/>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7" name="AutoShape 8" descr="Resultado de imagen para hyundai logo">
          <a:extLst>
            <a:ext uri="{FF2B5EF4-FFF2-40B4-BE49-F238E27FC236}">
              <a16:creationId xmlns:a16="http://schemas.microsoft.com/office/drawing/2014/main" id="{00000000-0008-0000-0100-000093000000}"/>
            </a:ext>
          </a:extLst>
        </xdr:cNvPr>
        <xdr:cNvSpPr>
          <a:spLocks noChangeAspect="1" noChangeArrowheads="1"/>
        </xdr:cNvSpPr>
      </xdr:nvSpPr>
      <xdr:spPr bwMode="auto">
        <a:xfrm>
          <a:off x="8858250" y="36671250"/>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48" name="AutoShape 9" descr="Resultado de imagen para hyundai logo">
          <a:extLst>
            <a:ext uri="{FF2B5EF4-FFF2-40B4-BE49-F238E27FC236}">
              <a16:creationId xmlns:a16="http://schemas.microsoft.com/office/drawing/2014/main" id="{00000000-0008-0000-0100-000094000000}"/>
            </a:ext>
          </a:extLst>
        </xdr:cNvPr>
        <xdr:cNvSpPr>
          <a:spLocks noChangeAspect="1" noChangeArrowheads="1"/>
        </xdr:cNvSpPr>
      </xdr:nvSpPr>
      <xdr:spPr bwMode="auto">
        <a:xfrm>
          <a:off x="8858250" y="36671250"/>
          <a:ext cx="304800" cy="209550"/>
        </a:xfrm>
        <a:prstGeom prst="rect">
          <a:avLst/>
        </a:prstGeom>
        <a:noFill/>
      </xdr:spPr>
    </xdr:sp>
    <xdr:clientData fLocksWithSheet="0"/>
  </xdr:oneCellAnchor>
  <xdr:oneCellAnchor>
    <xdr:from>
      <xdr:col>8</xdr:col>
      <xdr:colOff>0</xdr:colOff>
      <xdr:row>147</xdr:row>
      <xdr:rowOff>0</xdr:rowOff>
    </xdr:from>
    <xdr:ext cx="304800" cy="228600"/>
    <xdr:sp macro="" textlink="">
      <xdr:nvSpPr>
        <xdr:cNvPr id="149" name="AutoShape 4" descr="Resultado de imagen para hyundai logo">
          <a:extLst>
            <a:ext uri="{FF2B5EF4-FFF2-40B4-BE49-F238E27FC236}">
              <a16:creationId xmlns:a16="http://schemas.microsoft.com/office/drawing/2014/main" id="{00000000-0008-0000-0100-000095000000}"/>
            </a:ext>
          </a:extLst>
        </xdr:cNvPr>
        <xdr:cNvSpPr>
          <a:spLocks noChangeAspect="1" noChangeArrowheads="1"/>
        </xdr:cNvSpPr>
      </xdr:nvSpPr>
      <xdr:spPr bwMode="auto">
        <a:xfrm>
          <a:off x="7715250" y="36671250"/>
          <a:ext cx="304800" cy="22860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50" name="AutoShape 6" descr="Resultado de imagen para hyundai logo">
          <a:extLst>
            <a:ext uri="{FF2B5EF4-FFF2-40B4-BE49-F238E27FC236}">
              <a16:creationId xmlns:a16="http://schemas.microsoft.com/office/drawing/2014/main" id="{00000000-0008-0000-0100-000096000000}"/>
            </a:ext>
          </a:extLst>
        </xdr:cNvPr>
        <xdr:cNvSpPr>
          <a:spLocks noChangeAspect="1" noChangeArrowheads="1"/>
        </xdr:cNvSpPr>
      </xdr:nvSpPr>
      <xdr:spPr bwMode="auto">
        <a:xfrm>
          <a:off x="7715250" y="36671250"/>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51" name="AutoShape 7" descr="Resultado de imagen para hyundai logo">
          <a:extLst>
            <a:ext uri="{FF2B5EF4-FFF2-40B4-BE49-F238E27FC236}">
              <a16:creationId xmlns:a16="http://schemas.microsoft.com/office/drawing/2014/main" id="{00000000-0008-0000-0100-000097000000}"/>
            </a:ext>
          </a:extLst>
        </xdr:cNvPr>
        <xdr:cNvSpPr>
          <a:spLocks noChangeAspect="1" noChangeArrowheads="1"/>
        </xdr:cNvSpPr>
      </xdr:nvSpPr>
      <xdr:spPr bwMode="auto">
        <a:xfrm>
          <a:off x="7715250" y="36671250"/>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52" name="AutoShape 8" descr="Resultado de imagen para hyundai logo">
          <a:extLst>
            <a:ext uri="{FF2B5EF4-FFF2-40B4-BE49-F238E27FC236}">
              <a16:creationId xmlns:a16="http://schemas.microsoft.com/office/drawing/2014/main" id="{00000000-0008-0000-0100-000098000000}"/>
            </a:ext>
          </a:extLst>
        </xdr:cNvPr>
        <xdr:cNvSpPr>
          <a:spLocks noChangeAspect="1" noChangeArrowheads="1"/>
        </xdr:cNvSpPr>
      </xdr:nvSpPr>
      <xdr:spPr bwMode="auto">
        <a:xfrm>
          <a:off x="7715250" y="36671250"/>
          <a:ext cx="304800" cy="209550"/>
        </a:xfrm>
        <a:prstGeom prst="rect">
          <a:avLst/>
        </a:prstGeom>
        <a:noFill/>
      </xdr:spPr>
    </xdr:sp>
    <xdr:clientData fLocksWithSheet="0"/>
  </xdr:oneCellAnchor>
  <xdr:oneCellAnchor>
    <xdr:from>
      <xdr:col>8</xdr:col>
      <xdr:colOff>0</xdr:colOff>
      <xdr:row>147</xdr:row>
      <xdr:rowOff>0</xdr:rowOff>
    </xdr:from>
    <xdr:ext cx="304800" cy="209550"/>
    <xdr:sp macro="" textlink="">
      <xdr:nvSpPr>
        <xdr:cNvPr id="153" name="AutoShape 9" descr="Resultado de imagen para hyundai logo">
          <a:extLst>
            <a:ext uri="{FF2B5EF4-FFF2-40B4-BE49-F238E27FC236}">
              <a16:creationId xmlns:a16="http://schemas.microsoft.com/office/drawing/2014/main" id="{00000000-0008-0000-0100-000099000000}"/>
            </a:ext>
          </a:extLst>
        </xdr:cNvPr>
        <xdr:cNvSpPr>
          <a:spLocks noChangeAspect="1" noChangeArrowheads="1"/>
        </xdr:cNvSpPr>
      </xdr:nvSpPr>
      <xdr:spPr bwMode="auto">
        <a:xfrm>
          <a:off x="7715250" y="36671250"/>
          <a:ext cx="304800" cy="209550"/>
        </a:xfrm>
        <a:prstGeom prst="rect">
          <a:avLst/>
        </a:prstGeom>
        <a:noFill/>
      </xdr:spPr>
    </xdr:sp>
    <xdr:clientData fLocksWithSheet="0"/>
  </xdr:oneCellAnchor>
  <xdr:oneCellAnchor>
    <xdr:from>
      <xdr:col>8</xdr:col>
      <xdr:colOff>0</xdr:colOff>
      <xdr:row>10</xdr:row>
      <xdr:rowOff>0</xdr:rowOff>
    </xdr:from>
    <xdr:ext cx="304800" cy="228600"/>
    <xdr:sp macro="" textlink="">
      <xdr:nvSpPr>
        <xdr:cNvPr id="154" name="AutoShape 4" descr="Resultado de imagen para hyundai logo">
          <a:extLst>
            <a:ext uri="{FF2B5EF4-FFF2-40B4-BE49-F238E27FC236}">
              <a16:creationId xmlns:a16="http://schemas.microsoft.com/office/drawing/2014/main" id="{00000000-0008-0000-0100-00009A000000}"/>
            </a:ext>
          </a:extLst>
        </xdr:cNvPr>
        <xdr:cNvSpPr>
          <a:spLocks noChangeAspect="1" noChangeArrowheads="1"/>
        </xdr:cNvSpPr>
      </xdr:nvSpPr>
      <xdr:spPr bwMode="auto">
        <a:xfrm>
          <a:off x="8077200" y="9353550"/>
          <a:ext cx="304800" cy="22860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55" name="AutoShape 6" descr="Resultado de imagen para hyundai logo">
          <a:extLst>
            <a:ext uri="{FF2B5EF4-FFF2-40B4-BE49-F238E27FC236}">
              <a16:creationId xmlns:a16="http://schemas.microsoft.com/office/drawing/2014/main" id="{00000000-0008-0000-0100-00009B000000}"/>
            </a:ext>
          </a:extLst>
        </xdr:cNvPr>
        <xdr:cNvSpPr>
          <a:spLocks noChangeAspect="1" noChangeArrowheads="1"/>
        </xdr:cNvSpPr>
      </xdr:nvSpPr>
      <xdr:spPr bwMode="auto">
        <a:xfrm>
          <a:off x="8077200" y="9353550"/>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56" name="AutoShape 7" descr="Resultado de imagen para hyundai logo">
          <a:extLst>
            <a:ext uri="{FF2B5EF4-FFF2-40B4-BE49-F238E27FC236}">
              <a16:creationId xmlns:a16="http://schemas.microsoft.com/office/drawing/2014/main" id="{00000000-0008-0000-0100-00009C000000}"/>
            </a:ext>
          </a:extLst>
        </xdr:cNvPr>
        <xdr:cNvSpPr>
          <a:spLocks noChangeAspect="1" noChangeArrowheads="1"/>
        </xdr:cNvSpPr>
      </xdr:nvSpPr>
      <xdr:spPr bwMode="auto">
        <a:xfrm>
          <a:off x="8077200" y="9353550"/>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57" name="AutoShape 8" descr="Resultado de imagen para hyundai logo">
          <a:extLst>
            <a:ext uri="{FF2B5EF4-FFF2-40B4-BE49-F238E27FC236}">
              <a16:creationId xmlns:a16="http://schemas.microsoft.com/office/drawing/2014/main" id="{00000000-0008-0000-0100-00009D000000}"/>
            </a:ext>
          </a:extLst>
        </xdr:cNvPr>
        <xdr:cNvSpPr>
          <a:spLocks noChangeAspect="1" noChangeArrowheads="1"/>
        </xdr:cNvSpPr>
      </xdr:nvSpPr>
      <xdr:spPr bwMode="auto">
        <a:xfrm>
          <a:off x="8077200" y="9353550"/>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58" name="AutoShape 9" descr="Resultado de imagen para hyundai logo">
          <a:extLst>
            <a:ext uri="{FF2B5EF4-FFF2-40B4-BE49-F238E27FC236}">
              <a16:creationId xmlns:a16="http://schemas.microsoft.com/office/drawing/2014/main" id="{00000000-0008-0000-0100-00009E000000}"/>
            </a:ext>
          </a:extLst>
        </xdr:cNvPr>
        <xdr:cNvSpPr>
          <a:spLocks noChangeAspect="1" noChangeArrowheads="1"/>
        </xdr:cNvSpPr>
      </xdr:nvSpPr>
      <xdr:spPr bwMode="auto">
        <a:xfrm>
          <a:off x="8077200" y="9353550"/>
          <a:ext cx="304800" cy="209550"/>
        </a:xfrm>
        <a:prstGeom prst="rect">
          <a:avLst/>
        </a:prstGeom>
        <a:noFill/>
      </xdr:spPr>
    </xdr:sp>
    <xdr:clientData fLocksWithSheet="0"/>
  </xdr:oneCellAnchor>
  <xdr:oneCellAnchor>
    <xdr:from>
      <xdr:col>8</xdr:col>
      <xdr:colOff>0</xdr:colOff>
      <xdr:row>10</xdr:row>
      <xdr:rowOff>0</xdr:rowOff>
    </xdr:from>
    <xdr:ext cx="304800" cy="228600"/>
    <xdr:sp macro="" textlink="">
      <xdr:nvSpPr>
        <xdr:cNvPr id="159" name="AutoShape 4" descr="Resultado de imagen para hyundai logo">
          <a:extLst>
            <a:ext uri="{FF2B5EF4-FFF2-40B4-BE49-F238E27FC236}">
              <a16:creationId xmlns:a16="http://schemas.microsoft.com/office/drawing/2014/main" id="{00000000-0008-0000-0100-00009F000000}"/>
            </a:ext>
          </a:extLst>
        </xdr:cNvPr>
        <xdr:cNvSpPr>
          <a:spLocks noChangeAspect="1" noChangeArrowheads="1"/>
        </xdr:cNvSpPr>
      </xdr:nvSpPr>
      <xdr:spPr bwMode="auto">
        <a:xfrm>
          <a:off x="8077200" y="9353550"/>
          <a:ext cx="304800" cy="22860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60" name="AutoShape 6" descr="Resultado de imagen para hyundai logo">
          <a:extLst>
            <a:ext uri="{FF2B5EF4-FFF2-40B4-BE49-F238E27FC236}">
              <a16:creationId xmlns:a16="http://schemas.microsoft.com/office/drawing/2014/main" id="{00000000-0008-0000-0100-0000A0000000}"/>
            </a:ext>
          </a:extLst>
        </xdr:cNvPr>
        <xdr:cNvSpPr>
          <a:spLocks noChangeAspect="1" noChangeArrowheads="1"/>
        </xdr:cNvSpPr>
      </xdr:nvSpPr>
      <xdr:spPr bwMode="auto">
        <a:xfrm>
          <a:off x="8077200" y="9353550"/>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61" name="AutoShape 7" descr="Resultado de imagen para hyundai logo">
          <a:extLst>
            <a:ext uri="{FF2B5EF4-FFF2-40B4-BE49-F238E27FC236}">
              <a16:creationId xmlns:a16="http://schemas.microsoft.com/office/drawing/2014/main" id="{00000000-0008-0000-0100-0000A1000000}"/>
            </a:ext>
          </a:extLst>
        </xdr:cNvPr>
        <xdr:cNvSpPr>
          <a:spLocks noChangeAspect="1" noChangeArrowheads="1"/>
        </xdr:cNvSpPr>
      </xdr:nvSpPr>
      <xdr:spPr bwMode="auto">
        <a:xfrm>
          <a:off x="8077200" y="9353550"/>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62" name="AutoShape 8" descr="Resultado de imagen para hyundai logo">
          <a:extLst>
            <a:ext uri="{FF2B5EF4-FFF2-40B4-BE49-F238E27FC236}">
              <a16:creationId xmlns:a16="http://schemas.microsoft.com/office/drawing/2014/main" id="{00000000-0008-0000-0100-0000A2000000}"/>
            </a:ext>
          </a:extLst>
        </xdr:cNvPr>
        <xdr:cNvSpPr>
          <a:spLocks noChangeAspect="1" noChangeArrowheads="1"/>
        </xdr:cNvSpPr>
      </xdr:nvSpPr>
      <xdr:spPr bwMode="auto">
        <a:xfrm>
          <a:off x="8077200" y="9353550"/>
          <a:ext cx="304800" cy="209550"/>
        </a:xfrm>
        <a:prstGeom prst="rect">
          <a:avLst/>
        </a:prstGeom>
        <a:noFill/>
      </xdr:spPr>
    </xdr:sp>
    <xdr:clientData fLocksWithSheet="0"/>
  </xdr:oneCellAnchor>
  <xdr:oneCellAnchor>
    <xdr:from>
      <xdr:col>8</xdr:col>
      <xdr:colOff>0</xdr:colOff>
      <xdr:row>10</xdr:row>
      <xdr:rowOff>0</xdr:rowOff>
    </xdr:from>
    <xdr:ext cx="304800" cy="209550"/>
    <xdr:sp macro="" textlink="">
      <xdr:nvSpPr>
        <xdr:cNvPr id="163" name="AutoShape 9" descr="Resultado de imagen para hyundai logo">
          <a:extLst>
            <a:ext uri="{FF2B5EF4-FFF2-40B4-BE49-F238E27FC236}">
              <a16:creationId xmlns:a16="http://schemas.microsoft.com/office/drawing/2014/main" id="{00000000-0008-0000-0100-0000A3000000}"/>
            </a:ext>
          </a:extLst>
        </xdr:cNvPr>
        <xdr:cNvSpPr>
          <a:spLocks noChangeAspect="1" noChangeArrowheads="1"/>
        </xdr:cNvSpPr>
      </xdr:nvSpPr>
      <xdr:spPr bwMode="auto">
        <a:xfrm>
          <a:off x="8077200" y="9353550"/>
          <a:ext cx="304800" cy="209550"/>
        </a:xfrm>
        <a:prstGeom prst="rect">
          <a:avLst/>
        </a:prstGeom>
        <a:noFill/>
      </xdr:spPr>
    </xdr:sp>
    <xdr:clientData fLocksWithSheet="0"/>
  </xdr:oneCellAnchor>
  <xdr:oneCellAnchor>
    <xdr:from>
      <xdr:col>7</xdr:col>
      <xdr:colOff>0</xdr:colOff>
      <xdr:row>10</xdr:row>
      <xdr:rowOff>0</xdr:rowOff>
    </xdr:from>
    <xdr:ext cx="304800" cy="228600"/>
    <xdr:sp macro="" textlink="">
      <xdr:nvSpPr>
        <xdr:cNvPr id="164" name="AutoShape 4" descr="Resultado de imagen para hyundai logo">
          <a:extLst>
            <a:ext uri="{FF2B5EF4-FFF2-40B4-BE49-F238E27FC236}">
              <a16:creationId xmlns:a16="http://schemas.microsoft.com/office/drawing/2014/main" id="{00000000-0008-0000-0100-0000A4000000}"/>
            </a:ext>
          </a:extLst>
        </xdr:cNvPr>
        <xdr:cNvSpPr>
          <a:spLocks noChangeAspect="1" noChangeArrowheads="1"/>
        </xdr:cNvSpPr>
      </xdr:nvSpPr>
      <xdr:spPr bwMode="auto">
        <a:xfrm>
          <a:off x="6829425" y="9353550"/>
          <a:ext cx="304800" cy="228600"/>
        </a:xfrm>
        <a:prstGeom prst="rect">
          <a:avLst/>
        </a:prstGeom>
        <a:noFill/>
      </xdr:spPr>
    </xdr:sp>
    <xdr:clientData fLocksWithSheet="0"/>
  </xdr:oneCellAnchor>
  <xdr:oneCellAnchor>
    <xdr:from>
      <xdr:col>7</xdr:col>
      <xdr:colOff>0</xdr:colOff>
      <xdr:row>10</xdr:row>
      <xdr:rowOff>0</xdr:rowOff>
    </xdr:from>
    <xdr:ext cx="304800" cy="209550"/>
    <xdr:sp macro="" textlink="">
      <xdr:nvSpPr>
        <xdr:cNvPr id="165" name="AutoShape 6" descr="Resultado de imagen para hyundai logo">
          <a:extLst>
            <a:ext uri="{FF2B5EF4-FFF2-40B4-BE49-F238E27FC236}">
              <a16:creationId xmlns:a16="http://schemas.microsoft.com/office/drawing/2014/main" id="{00000000-0008-0000-0100-0000A5000000}"/>
            </a:ext>
          </a:extLst>
        </xdr:cNvPr>
        <xdr:cNvSpPr>
          <a:spLocks noChangeAspect="1" noChangeArrowheads="1"/>
        </xdr:cNvSpPr>
      </xdr:nvSpPr>
      <xdr:spPr bwMode="auto">
        <a:xfrm>
          <a:off x="6829425" y="9353550"/>
          <a:ext cx="304800" cy="209550"/>
        </a:xfrm>
        <a:prstGeom prst="rect">
          <a:avLst/>
        </a:prstGeom>
        <a:noFill/>
      </xdr:spPr>
    </xdr:sp>
    <xdr:clientData fLocksWithSheet="0"/>
  </xdr:oneCellAnchor>
  <xdr:oneCellAnchor>
    <xdr:from>
      <xdr:col>7</xdr:col>
      <xdr:colOff>0</xdr:colOff>
      <xdr:row>10</xdr:row>
      <xdr:rowOff>0</xdr:rowOff>
    </xdr:from>
    <xdr:ext cx="304800" cy="209550"/>
    <xdr:sp macro="" textlink="">
      <xdr:nvSpPr>
        <xdr:cNvPr id="166" name="AutoShape 7" descr="Resultado de imagen para hyundai logo">
          <a:extLst>
            <a:ext uri="{FF2B5EF4-FFF2-40B4-BE49-F238E27FC236}">
              <a16:creationId xmlns:a16="http://schemas.microsoft.com/office/drawing/2014/main" id="{00000000-0008-0000-0100-0000A6000000}"/>
            </a:ext>
          </a:extLst>
        </xdr:cNvPr>
        <xdr:cNvSpPr>
          <a:spLocks noChangeAspect="1" noChangeArrowheads="1"/>
        </xdr:cNvSpPr>
      </xdr:nvSpPr>
      <xdr:spPr bwMode="auto">
        <a:xfrm>
          <a:off x="6829425" y="9353550"/>
          <a:ext cx="304800" cy="209550"/>
        </a:xfrm>
        <a:prstGeom prst="rect">
          <a:avLst/>
        </a:prstGeom>
        <a:noFill/>
      </xdr:spPr>
    </xdr:sp>
    <xdr:clientData fLocksWithSheet="0"/>
  </xdr:oneCellAnchor>
  <xdr:oneCellAnchor>
    <xdr:from>
      <xdr:col>7</xdr:col>
      <xdr:colOff>0</xdr:colOff>
      <xdr:row>10</xdr:row>
      <xdr:rowOff>0</xdr:rowOff>
    </xdr:from>
    <xdr:ext cx="304800" cy="209550"/>
    <xdr:sp macro="" textlink="">
      <xdr:nvSpPr>
        <xdr:cNvPr id="167" name="AutoShape 8" descr="Resultado de imagen para hyundai logo">
          <a:extLst>
            <a:ext uri="{FF2B5EF4-FFF2-40B4-BE49-F238E27FC236}">
              <a16:creationId xmlns:a16="http://schemas.microsoft.com/office/drawing/2014/main" id="{00000000-0008-0000-0100-0000A7000000}"/>
            </a:ext>
          </a:extLst>
        </xdr:cNvPr>
        <xdr:cNvSpPr>
          <a:spLocks noChangeAspect="1" noChangeArrowheads="1"/>
        </xdr:cNvSpPr>
      </xdr:nvSpPr>
      <xdr:spPr bwMode="auto">
        <a:xfrm>
          <a:off x="6829425" y="9353550"/>
          <a:ext cx="304800" cy="209550"/>
        </a:xfrm>
        <a:prstGeom prst="rect">
          <a:avLst/>
        </a:prstGeom>
        <a:noFill/>
      </xdr:spPr>
    </xdr:sp>
    <xdr:clientData fLocksWithSheet="0"/>
  </xdr:oneCellAnchor>
  <xdr:oneCellAnchor>
    <xdr:from>
      <xdr:col>7</xdr:col>
      <xdr:colOff>0</xdr:colOff>
      <xdr:row>10</xdr:row>
      <xdr:rowOff>0</xdr:rowOff>
    </xdr:from>
    <xdr:ext cx="304800" cy="209550"/>
    <xdr:sp macro="" textlink="">
      <xdr:nvSpPr>
        <xdr:cNvPr id="168" name="AutoShape 9" descr="Resultado de imagen para hyundai logo">
          <a:extLst>
            <a:ext uri="{FF2B5EF4-FFF2-40B4-BE49-F238E27FC236}">
              <a16:creationId xmlns:a16="http://schemas.microsoft.com/office/drawing/2014/main" id="{00000000-0008-0000-0100-0000A8000000}"/>
            </a:ext>
          </a:extLst>
        </xdr:cNvPr>
        <xdr:cNvSpPr>
          <a:spLocks noChangeAspect="1" noChangeArrowheads="1"/>
        </xdr:cNvSpPr>
      </xdr:nvSpPr>
      <xdr:spPr bwMode="auto">
        <a:xfrm>
          <a:off x="6829425" y="9353550"/>
          <a:ext cx="304800" cy="209550"/>
        </a:xfrm>
        <a:prstGeom prst="rect">
          <a:avLst/>
        </a:prstGeom>
        <a:noFill/>
      </xdr:spPr>
    </xdr:sp>
    <xdr:clientData fLocksWithSheet="0"/>
  </xdr:oneCellAnchor>
  <xdr:oneCellAnchor>
    <xdr:from>
      <xdr:col>8</xdr:col>
      <xdr:colOff>0</xdr:colOff>
      <xdr:row>115</xdr:row>
      <xdr:rowOff>0</xdr:rowOff>
    </xdr:from>
    <xdr:ext cx="304800" cy="228600"/>
    <xdr:sp macro="" textlink="">
      <xdr:nvSpPr>
        <xdr:cNvPr id="169" name="AutoShape 4" descr="Resultado de imagen para hyundai logo">
          <a:extLst>
            <a:ext uri="{FF2B5EF4-FFF2-40B4-BE49-F238E27FC236}">
              <a16:creationId xmlns:a16="http://schemas.microsoft.com/office/drawing/2014/main" id="{00000000-0008-0000-0100-0000A9000000}"/>
            </a:ext>
          </a:extLst>
        </xdr:cNvPr>
        <xdr:cNvSpPr>
          <a:spLocks noChangeAspect="1" noChangeArrowheads="1"/>
        </xdr:cNvSpPr>
      </xdr:nvSpPr>
      <xdr:spPr bwMode="auto">
        <a:xfrm>
          <a:off x="8077200" y="38195250"/>
          <a:ext cx="304800" cy="22860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0" name="AutoShape 6" descr="Resultado de imagen para hyundai logo">
          <a:extLst>
            <a:ext uri="{FF2B5EF4-FFF2-40B4-BE49-F238E27FC236}">
              <a16:creationId xmlns:a16="http://schemas.microsoft.com/office/drawing/2014/main" id="{00000000-0008-0000-0100-0000AA000000}"/>
            </a:ext>
          </a:extLst>
        </xdr:cNvPr>
        <xdr:cNvSpPr>
          <a:spLocks noChangeAspect="1" noChangeArrowheads="1"/>
        </xdr:cNvSpPr>
      </xdr:nvSpPr>
      <xdr:spPr bwMode="auto">
        <a:xfrm>
          <a:off x="8077200" y="3819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1" name="AutoShape 7" descr="Resultado de imagen para hyundai logo">
          <a:extLst>
            <a:ext uri="{FF2B5EF4-FFF2-40B4-BE49-F238E27FC236}">
              <a16:creationId xmlns:a16="http://schemas.microsoft.com/office/drawing/2014/main" id="{00000000-0008-0000-0100-0000AB000000}"/>
            </a:ext>
          </a:extLst>
        </xdr:cNvPr>
        <xdr:cNvSpPr>
          <a:spLocks noChangeAspect="1" noChangeArrowheads="1"/>
        </xdr:cNvSpPr>
      </xdr:nvSpPr>
      <xdr:spPr bwMode="auto">
        <a:xfrm>
          <a:off x="8077200" y="3819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2" name="AutoShape 8" descr="Resultado de imagen para hyundai logo">
          <a:extLst>
            <a:ext uri="{FF2B5EF4-FFF2-40B4-BE49-F238E27FC236}">
              <a16:creationId xmlns:a16="http://schemas.microsoft.com/office/drawing/2014/main" id="{00000000-0008-0000-0100-0000AC000000}"/>
            </a:ext>
          </a:extLst>
        </xdr:cNvPr>
        <xdr:cNvSpPr>
          <a:spLocks noChangeAspect="1" noChangeArrowheads="1"/>
        </xdr:cNvSpPr>
      </xdr:nvSpPr>
      <xdr:spPr bwMode="auto">
        <a:xfrm>
          <a:off x="8077200" y="3819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3" name="AutoShape 9" descr="Resultado de imagen para hyundai logo">
          <a:extLst>
            <a:ext uri="{FF2B5EF4-FFF2-40B4-BE49-F238E27FC236}">
              <a16:creationId xmlns:a16="http://schemas.microsoft.com/office/drawing/2014/main" id="{00000000-0008-0000-0100-0000AD000000}"/>
            </a:ext>
          </a:extLst>
        </xdr:cNvPr>
        <xdr:cNvSpPr>
          <a:spLocks noChangeAspect="1" noChangeArrowheads="1"/>
        </xdr:cNvSpPr>
      </xdr:nvSpPr>
      <xdr:spPr bwMode="auto">
        <a:xfrm>
          <a:off x="8077200" y="38195250"/>
          <a:ext cx="304800" cy="209550"/>
        </a:xfrm>
        <a:prstGeom prst="rect">
          <a:avLst/>
        </a:prstGeom>
        <a:noFill/>
      </xdr:spPr>
    </xdr:sp>
    <xdr:clientData fLocksWithSheet="0"/>
  </xdr:oneCellAnchor>
  <xdr:oneCellAnchor>
    <xdr:from>
      <xdr:col>8</xdr:col>
      <xdr:colOff>0</xdr:colOff>
      <xdr:row>115</xdr:row>
      <xdr:rowOff>0</xdr:rowOff>
    </xdr:from>
    <xdr:ext cx="304800" cy="228600"/>
    <xdr:sp macro="" textlink="">
      <xdr:nvSpPr>
        <xdr:cNvPr id="174" name="AutoShape 4" descr="Resultado de imagen para hyundai logo">
          <a:extLst>
            <a:ext uri="{FF2B5EF4-FFF2-40B4-BE49-F238E27FC236}">
              <a16:creationId xmlns:a16="http://schemas.microsoft.com/office/drawing/2014/main" id="{00000000-0008-0000-0100-0000AE000000}"/>
            </a:ext>
          </a:extLst>
        </xdr:cNvPr>
        <xdr:cNvSpPr>
          <a:spLocks noChangeAspect="1" noChangeArrowheads="1"/>
        </xdr:cNvSpPr>
      </xdr:nvSpPr>
      <xdr:spPr bwMode="auto">
        <a:xfrm>
          <a:off x="8077200" y="38195250"/>
          <a:ext cx="304800" cy="22860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5" name="AutoShape 6" descr="Resultado de imagen para hyundai logo">
          <a:extLst>
            <a:ext uri="{FF2B5EF4-FFF2-40B4-BE49-F238E27FC236}">
              <a16:creationId xmlns:a16="http://schemas.microsoft.com/office/drawing/2014/main" id="{00000000-0008-0000-0100-0000AF000000}"/>
            </a:ext>
          </a:extLst>
        </xdr:cNvPr>
        <xdr:cNvSpPr>
          <a:spLocks noChangeAspect="1" noChangeArrowheads="1"/>
        </xdr:cNvSpPr>
      </xdr:nvSpPr>
      <xdr:spPr bwMode="auto">
        <a:xfrm>
          <a:off x="8077200" y="3819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6" name="AutoShape 7" descr="Resultado de imagen para hyundai logo">
          <a:extLst>
            <a:ext uri="{FF2B5EF4-FFF2-40B4-BE49-F238E27FC236}">
              <a16:creationId xmlns:a16="http://schemas.microsoft.com/office/drawing/2014/main" id="{00000000-0008-0000-0100-0000B0000000}"/>
            </a:ext>
          </a:extLst>
        </xdr:cNvPr>
        <xdr:cNvSpPr>
          <a:spLocks noChangeAspect="1" noChangeArrowheads="1"/>
        </xdr:cNvSpPr>
      </xdr:nvSpPr>
      <xdr:spPr bwMode="auto">
        <a:xfrm>
          <a:off x="8077200" y="3819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7" name="AutoShape 8" descr="Resultado de imagen para hyundai logo">
          <a:extLst>
            <a:ext uri="{FF2B5EF4-FFF2-40B4-BE49-F238E27FC236}">
              <a16:creationId xmlns:a16="http://schemas.microsoft.com/office/drawing/2014/main" id="{00000000-0008-0000-0100-0000B1000000}"/>
            </a:ext>
          </a:extLst>
        </xdr:cNvPr>
        <xdr:cNvSpPr>
          <a:spLocks noChangeAspect="1" noChangeArrowheads="1"/>
        </xdr:cNvSpPr>
      </xdr:nvSpPr>
      <xdr:spPr bwMode="auto">
        <a:xfrm>
          <a:off x="8077200" y="38195250"/>
          <a:ext cx="304800" cy="209550"/>
        </a:xfrm>
        <a:prstGeom prst="rect">
          <a:avLst/>
        </a:prstGeom>
        <a:noFill/>
      </xdr:spPr>
    </xdr:sp>
    <xdr:clientData fLocksWithSheet="0"/>
  </xdr:oneCellAnchor>
  <xdr:oneCellAnchor>
    <xdr:from>
      <xdr:col>8</xdr:col>
      <xdr:colOff>0</xdr:colOff>
      <xdr:row>115</xdr:row>
      <xdr:rowOff>0</xdr:rowOff>
    </xdr:from>
    <xdr:ext cx="304800" cy="209550"/>
    <xdr:sp macro="" textlink="">
      <xdr:nvSpPr>
        <xdr:cNvPr id="178" name="AutoShape 9" descr="Resultado de imagen para hyundai logo">
          <a:extLst>
            <a:ext uri="{FF2B5EF4-FFF2-40B4-BE49-F238E27FC236}">
              <a16:creationId xmlns:a16="http://schemas.microsoft.com/office/drawing/2014/main" id="{00000000-0008-0000-0100-0000B2000000}"/>
            </a:ext>
          </a:extLst>
        </xdr:cNvPr>
        <xdr:cNvSpPr>
          <a:spLocks noChangeAspect="1" noChangeArrowheads="1"/>
        </xdr:cNvSpPr>
      </xdr:nvSpPr>
      <xdr:spPr bwMode="auto">
        <a:xfrm>
          <a:off x="8077200" y="38195250"/>
          <a:ext cx="304800" cy="209550"/>
        </a:xfrm>
        <a:prstGeom prst="rect">
          <a:avLst/>
        </a:prstGeom>
        <a:noFill/>
      </xdr:spPr>
    </xdr:sp>
    <xdr:clientData fLocksWithSheet="0"/>
  </xdr:oneCellAnchor>
  <xdr:oneCellAnchor>
    <xdr:from>
      <xdr:col>7</xdr:col>
      <xdr:colOff>0</xdr:colOff>
      <xdr:row>115</xdr:row>
      <xdr:rowOff>0</xdr:rowOff>
    </xdr:from>
    <xdr:ext cx="304800" cy="228600"/>
    <xdr:sp macro="" textlink="">
      <xdr:nvSpPr>
        <xdr:cNvPr id="179" name="AutoShape 4" descr="Resultado de imagen para hyundai logo">
          <a:extLst>
            <a:ext uri="{FF2B5EF4-FFF2-40B4-BE49-F238E27FC236}">
              <a16:creationId xmlns:a16="http://schemas.microsoft.com/office/drawing/2014/main" id="{00000000-0008-0000-0100-0000B3000000}"/>
            </a:ext>
          </a:extLst>
        </xdr:cNvPr>
        <xdr:cNvSpPr>
          <a:spLocks noChangeAspect="1" noChangeArrowheads="1"/>
        </xdr:cNvSpPr>
      </xdr:nvSpPr>
      <xdr:spPr bwMode="auto">
        <a:xfrm>
          <a:off x="6829425" y="38195250"/>
          <a:ext cx="304800" cy="228600"/>
        </a:xfrm>
        <a:prstGeom prst="rect">
          <a:avLst/>
        </a:prstGeom>
        <a:noFill/>
      </xdr:spPr>
    </xdr:sp>
    <xdr:clientData fLocksWithSheet="0"/>
  </xdr:oneCellAnchor>
  <xdr:oneCellAnchor>
    <xdr:from>
      <xdr:col>7</xdr:col>
      <xdr:colOff>0</xdr:colOff>
      <xdr:row>115</xdr:row>
      <xdr:rowOff>0</xdr:rowOff>
    </xdr:from>
    <xdr:ext cx="304800" cy="209550"/>
    <xdr:sp macro="" textlink="">
      <xdr:nvSpPr>
        <xdr:cNvPr id="180" name="AutoShape 6" descr="Resultado de imagen para hyundai logo">
          <a:extLst>
            <a:ext uri="{FF2B5EF4-FFF2-40B4-BE49-F238E27FC236}">
              <a16:creationId xmlns:a16="http://schemas.microsoft.com/office/drawing/2014/main" id="{00000000-0008-0000-0100-0000B4000000}"/>
            </a:ext>
          </a:extLst>
        </xdr:cNvPr>
        <xdr:cNvSpPr>
          <a:spLocks noChangeAspect="1" noChangeArrowheads="1"/>
        </xdr:cNvSpPr>
      </xdr:nvSpPr>
      <xdr:spPr bwMode="auto">
        <a:xfrm>
          <a:off x="6829425" y="38195250"/>
          <a:ext cx="304800" cy="209550"/>
        </a:xfrm>
        <a:prstGeom prst="rect">
          <a:avLst/>
        </a:prstGeom>
        <a:noFill/>
      </xdr:spPr>
    </xdr:sp>
    <xdr:clientData fLocksWithSheet="0"/>
  </xdr:oneCellAnchor>
  <xdr:oneCellAnchor>
    <xdr:from>
      <xdr:col>7</xdr:col>
      <xdr:colOff>0</xdr:colOff>
      <xdr:row>115</xdr:row>
      <xdr:rowOff>0</xdr:rowOff>
    </xdr:from>
    <xdr:ext cx="304800" cy="209550"/>
    <xdr:sp macro="" textlink="">
      <xdr:nvSpPr>
        <xdr:cNvPr id="181" name="AutoShape 7" descr="Resultado de imagen para hyundai logo">
          <a:extLst>
            <a:ext uri="{FF2B5EF4-FFF2-40B4-BE49-F238E27FC236}">
              <a16:creationId xmlns:a16="http://schemas.microsoft.com/office/drawing/2014/main" id="{00000000-0008-0000-0100-0000B5000000}"/>
            </a:ext>
          </a:extLst>
        </xdr:cNvPr>
        <xdr:cNvSpPr>
          <a:spLocks noChangeAspect="1" noChangeArrowheads="1"/>
        </xdr:cNvSpPr>
      </xdr:nvSpPr>
      <xdr:spPr bwMode="auto">
        <a:xfrm>
          <a:off x="6829425" y="38195250"/>
          <a:ext cx="304800" cy="209550"/>
        </a:xfrm>
        <a:prstGeom prst="rect">
          <a:avLst/>
        </a:prstGeom>
        <a:noFill/>
      </xdr:spPr>
    </xdr:sp>
    <xdr:clientData fLocksWithSheet="0"/>
  </xdr:oneCellAnchor>
  <xdr:oneCellAnchor>
    <xdr:from>
      <xdr:col>7</xdr:col>
      <xdr:colOff>0</xdr:colOff>
      <xdr:row>115</xdr:row>
      <xdr:rowOff>0</xdr:rowOff>
    </xdr:from>
    <xdr:ext cx="304800" cy="209550"/>
    <xdr:sp macro="" textlink="">
      <xdr:nvSpPr>
        <xdr:cNvPr id="182" name="AutoShape 8" descr="Resultado de imagen para hyundai logo">
          <a:extLst>
            <a:ext uri="{FF2B5EF4-FFF2-40B4-BE49-F238E27FC236}">
              <a16:creationId xmlns:a16="http://schemas.microsoft.com/office/drawing/2014/main" id="{00000000-0008-0000-0100-0000B6000000}"/>
            </a:ext>
          </a:extLst>
        </xdr:cNvPr>
        <xdr:cNvSpPr>
          <a:spLocks noChangeAspect="1" noChangeArrowheads="1"/>
        </xdr:cNvSpPr>
      </xdr:nvSpPr>
      <xdr:spPr bwMode="auto">
        <a:xfrm>
          <a:off x="6829425" y="38195250"/>
          <a:ext cx="304800" cy="209550"/>
        </a:xfrm>
        <a:prstGeom prst="rect">
          <a:avLst/>
        </a:prstGeom>
        <a:noFill/>
      </xdr:spPr>
    </xdr:sp>
    <xdr:clientData fLocksWithSheet="0"/>
  </xdr:oneCellAnchor>
  <xdr:oneCellAnchor>
    <xdr:from>
      <xdr:col>7</xdr:col>
      <xdr:colOff>0</xdr:colOff>
      <xdr:row>115</xdr:row>
      <xdr:rowOff>0</xdr:rowOff>
    </xdr:from>
    <xdr:ext cx="304800" cy="209550"/>
    <xdr:sp macro="" textlink="">
      <xdr:nvSpPr>
        <xdr:cNvPr id="183" name="AutoShape 9" descr="Resultado de imagen para hyundai logo">
          <a:extLst>
            <a:ext uri="{FF2B5EF4-FFF2-40B4-BE49-F238E27FC236}">
              <a16:creationId xmlns:a16="http://schemas.microsoft.com/office/drawing/2014/main" id="{00000000-0008-0000-0100-0000B7000000}"/>
            </a:ext>
          </a:extLst>
        </xdr:cNvPr>
        <xdr:cNvSpPr>
          <a:spLocks noChangeAspect="1" noChangeArrowheads="1"/>
        </xdr:cNvSpPr>
      </xdr:nvSpPr>
      <xdr:spPr bwMode="auto">
        <a:xfrm>
          <a:off x="6829425" y="38195250"/>
          <a:ext cx="304800" cy="209550"/>
        </a:xfrm>
        <a:prstGeom prst="rect">
          <a:avLst/>
        </a:prstGeom>
        <a:noFill/>
      </xdr:spPr>
    </xdr:sp>
    <xdr:clientData fLocksWithSheet="0"/>
  </xdr:oneCellAnchor>
  <xdr:oneCellAnchor>
    <xdr:from>
      <xdr:col>8</xdr:col>
      <xdr:colOff>0</xdr:colOff>
      <xdr:row>107</xdr:row>
      <xdr:rowOff>0</xdr:rowOff>
    </xdr:from>
    <xdr:ext cx="304800" cy="228600"/>
    <xdr:sp macro="" textlink="">
      <xdr:nvSpPr>
        <xdr:cNvPr id="184" name="AutoShape 4" descr="Resultado de imagen para hyundai logo">
          <a:extLst>
            <a:ext uri="{FF2B5EF4-FFF2-40B4-BE49-F238E27FC236}">
              <a16:creationId xmlns:a16="http://schemas.microsoft.com/office/drawing/2014/main" id="{00000000-0008-0000-0100-0000B8000000}"/>
            </a:ext>
          </a:extLst>
        </xdr:cNvPr>
        <xdr:cNvSpPr>
          <a:spLocks noChangeAspect="1" noChangeArrowheads="1"/>
        </xdr:cNvSpPr>
      </xdr:nvSpPr>
      <xdr:spPr bwMode="auto">
        <a:xfrm>
          <a:off x="8077200" y="36404550"/>
          <a:ext cx="304800" cy="22860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85" name="AutoShape 6" descr="Resultado de imagen para hyundai logo">
          <a:extLst>
            <a:ext uri="{FF2B5EF4-FFF2-40B4-BE49-F238E27FC236}">
              <a16:creationId xmlns:a16="http://schemas.microsoft.com/office/drawing/2014/main" id="{00000000-0008-0000-0100-0000B9000000}"/>
            </a:ext>
          </a:extLst>
        </xdr:cNvPr>
        <xdr:cNvSpPr>
          <a:spLocks noChangeAspect="1" noChangeArrowheads="1"/>
        </xdr:cNvSpPr>
      </xdr:nvSpPr>
      <xdr:spPr bwMode="auto">
        <a:xfrm>
          <a:off x="8077200" y="3640455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86" name="AutoShape 7" descr="Resultado de imagen para hyundai logo">
          <a:extLst>
            <a:ext uri="{FF2B5EF4-FFF2-40B4-BE49-F238E27FC236}">
              <a16:creationId xmlns:a16="http://schemas.microsoft.com/office/drawing/2014/main" id="{00000000-0008-0000-0100-0000BA000000}"/>
            </a:ext>
          </a:extLst>
        </xdr:cNvPr>
        <xdr:cNvSpPr>
          <a:spLocks noChangeAspect="1" noChangeArrowheads="1"/>
        </xdr:cNvSpPr>
      </xdr:nvSpPr>
      <xdr:spPr bwMode="auto">
        <a:xfrm>
          <a:off x="8077200" y="3640455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87" name="AutoShape 8" descr="Resultado de imagen para hyundai logo">
          <a:extLst>
            <a:ext uri="{FF2B5EF4-FFF2-40B4-BE49-F238E27FC236}">
              <a16:creationId xmlns:a16="http://schemas.microsoft.com/office/drawing/2014/main" id="{00000000-0008-0000-0100-0000BB000000}"/>
            </a:ext>
          </a:extLst>
        </xdr:cNvPr>
        <xdr:cNvSpPr>
          <a:spLocks noChangeAspect="1" noChangeArrowheads="1"/>
        </xdr:cNvSpPr>
      </xdr:nvSpPr>
      <xdr:spPr bwMode="auto">
        <a:xfrm>
          <a:off x="8077200" y="3640455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88" name="AutoShape 9" descr="Resultado de imagen para hyundai logo">
          <a:extLst>
            <a:ext uri="{FF2B5EF4-FFF2-40B4-BE49-F238E27FC236}">
              <a16:creationId xmlns:a16="http://schemas.microsoft.com/office/drawing/2014/main" id="{00000000-0008-0000-0100-0000BC000000}"/>
            </a:ext>
          </a:extLst>
        </xdr:cNvPr>
        <xdr:cNvSpPr>
          <a:spLocks noChangeAspect="1" noChangeArrowheads="1"/>
        </xdr:cNvSpPr>
      </xdr:nvSpPr>
      <xdr:spPr bwMode="auto">
        <a:xfrm>
          <a:off x="8077200" y="36404550"/>
          <a:ext cx="304800" cy="209550"/>
        </a:xfrm>
        <a:prstGeom prst="rect">
          <a:avLst/>
        </a:prstGeom>
        <a:noFill/>
      </xdr:spPr>
    </xdr:sp>
    <xdr:clientData fLocksWithSheet="0"/>
  </xdr:oneCellAnchor>
  <xdr:oneCellAnchor>
    <xdr:from>
      <xdr:col>8</xdr:col>
      <xdr:colOff>0</xdr:colOff>
      <xdr:row>107</xdr:row>
      <xdr:rowOff>52916</xdr:rowOff>
    </xdr:from>
    <xdr:ext cx="304800" cy="228600"/>
    <xdr:sp macro="" textlink="">
      <xdr:nvSpPr>
        <xdr:cNvPr id="189" name="AutoShape 4" descr="Resultado de imagen para hyundai logo">
          <a:extLst>
            <a:ext uri="{FF2B5EF4-FFF2-40B4-BE49-F238E27FC236}">
              <a16:creationId xmlns:a16="http://schemas.microsoft.com/office/drawing/2014/main" id="{00000000-0008-0000-0100-0000BD000000}"/>
            </a:ext>
          </a:extLst>
        </xdr:cNvPr>
        <xdr:cNvSpPr>
          <a:spLocks noChangeAspect="1" noChangeArrowheads="1"/>
        </xdr:cNvSpPr>
      </xdr:nvSpPr>
      <xdr:spPr bwMode="auto">
        <a:xfrm>
          <a:off x="8902699" y="36457466"/>
          <a:ext cx="304800" cy="22860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90" name="AutoShape 6" descr="Resultado de imagen para hyundai logo">
          <a:extLst>
            <a:ext uri="{FF2B5EF4-FFF2-40B4-BE49-F238E27FC236}">
              <a16:creationId xmlns:a16="http://schemas.microsoft.com/office/drawing/2014/main" id="{00000000-0008-0000-0100-0000BE000000}"/>
            </a:ext>
          </a:extLst>
        </xdr:cNvPr>
        <xdr:cNvSpPr>
          <a:spLocks noChangeAspect="1" noChangeArrowheads="1"/>
        </xdr:cNvSpPr>
      </xdr:nvSpPr>
      <xdr:spPr bwMode="auto">
        <a:xfrm>
          <a:off x="8077200" y="3640455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91" name="AutoShape 7" descr="Resultado de imagen para hyundai logo">
          <a:extLst>
            <a:ext uri="{FF2B5EF4-FFF2-40B4-BE49-F238E27FC236}">
              <a16:creationId xmlns:a16="http://schemas.microsoft.com/office/drawing/2014/main" id="{00000000-0008-0000-0100-0000BF000000}"/>
            </a:ext>
          </a:extLst>
        </xdr:cNvPr>
        <xdr:cNvSpPr>
          <a:spLocks noChangeAspect="1" noChangeArrowheads="1"/>
        </xdr:cNvSpPr>
      </xdr:nvSpPr>
      <xdr:spPr bwMode="auto">
        <a:xfrm>
          <a:off x="8077200" y="3640455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92" name="AutoShape 8" descr="Resultado de imagen para hyundai logo">
          <a:extLst>
            <a:ext uri="{FF2B5EF4-FFF2-40B4-BE49-F238E27FC236}">
              <a16:creationId xmlns:a16="http://schemas.microsoft.com/office/drawing/2014/main" id="{00000000-0008-0000-0100-0000C0000000}"/>
            </a:ext>
          </a:extLst>
        </xdr:cNvPr>
        <xdr:cNvSpPr>
          <a:spLocks noChangeAspect="1" noChangeArrowheads="1"/>
        </xdr:cNvSpPr>
      </xdr:nvSpPr>
      <xdr:spPr bwMode="auto">
        <a:xfrm>
          <a:off x="8077200" y="36404550"/>
          <a:ext cx="304800" cy="209550"/>
        </a:xfrm>
        <a:prstGeom prst="rect">
          <a:avLst/>
        </a:prstGeom>
        <a:noFill/>
      </xdr:spPr>
    </xdr:sp>
    <xdr:clientData fLocksWithSheet="0"/>
  </xdr:oneCellAnchor>
  <xdr:oneCellAnchor>
    <xdr:from>
      <xdr:col>8</xdr:col>
      <xdr:colOff>0</xdr:colOff>
      <xdr:row>107</xdr:row>
      <xdr:rowOff>0</xdr:rowOff>
    </xdr:from>
    <xdr:ext cx="304800" cy="209550"/>
    <xdr:sp macro="" textlink="">
      <xdr:nvSpPr>
        <xdr:cNvPr id="193" name="AutoShape 9" descr="Resultado de imagen para hyundai logo">
          <a:extLst>
            <a:ext uri="{FF2B5EF4-FFF2-40B4-BE49-F238E27FC236}">
              <a16:creationId xmlns:a16="http://schemas.microsoft.com/office/drawing/2014/main" id="{00000000-0008-0000-0100-0000C1000000}"/>
            </a:ext>
          </a:extLst>
        </xdr:cNvPr>
        <xdr:cNvSpPr>
          <a:spLocks noChangeAspect="1" noChangeArrowheads="1"/>
        </xdr:cNvSpPr>
      </xdr:nvSpPr>
      <xdr:spPr bwMode="auto">
        <a:xfrm>
          <a:off x="8077200" y="36404550"/>
          <a:ext cx="304800" cy="209550"/>
        </a:xfrm>
        <a:prstGeom prst="rect">
          <a:avLst/>
        </a:prstGeom>
        <a:noFill/>
      </xdr:spPr>
    </xdr:sp>
    <xdr:clientData fLocksWithSheet="0"/>
  </xdr:oneCellAnchor>
  <xdr:oneCellAnchor>
    <xdr:from>
      <xdr:col>7</xdr:col>
      <xdr:colOff>0</xdr:colOff>
      <xdr:row>107</xdr:row>
      <xdr:rowOff>0</xdr:rowOff>
    </xdr:from>
    <xdr:ext cx="304800" cy="228600"/>
    <xdr:sp macro="" textlink="">
      <xdr:nvSpPr>
        <xdr:cNvPr id="194" name="AutoShape 4" descr="Resultado de imagen para hyundai logo">
          <a:extLst>
            <a:ext uri="{FF2B5EF4-FFF2-40B4-BE49-F238E27FC236}">
              <a16:creationId xmlns:a16="http://schemas.microsoft.com/office/drawing/2014/main" id="{00000000-0008-0000-0100-0000C2000000}"/>
            </a:ext>
          </a:extLst>
        </xdr:cNvPr>
        <xdr:cNvSpPr>
          <a:spLocks noChangeAspect="1" noChangeArrowheads="1"/>
        </xdr:cNvSpPr>
      </xdr:nvSpPr>
      <xdr:spPr bwMode="auto">
        <a:xfrm>
          <a:off x="6829425" y="36404550"/>
          <a:ext cx="304800" cy="228600"/>
        </a:xfrm>
        <a:prstGeom prst="rect">
          <a:avLst/>
        </a:prstGeom>
        <a:noFill/>
      </xdr:spPr>
    </xdr:sp>
    <xdr:clientData fLocksWithSheet="0"/>
  </xdr:oneCellAnchor>
  <xdr:oneCellAnchor>
    <xdr:from>
      <xdr:col>7</xdr:col>
      <xdr:colOff>0</xdr:colOff>
      <xdr:row>107</xdr:row>
      <xdr:rowOff>0</xdr:rowOff>
    </xdr:from>
    <xdr:ext cx="304800" cy="209550"/>
    <xdr:sp macro="" textlink="">
      <xdr:nvSpPr>
        <xdr:cNvPr id="195" name="AutoShape 6" descr="Resultado de imagen para hyundai logo">
          <a:extLst>
            <a:ext uri="{FF2B5EF4-FFF2-40B4-BE49-F238E27FC236}">
              <a16:creationId xmlns:a16="http://schemas.microsoft.com/office/drawing/2014/main" id="{00000000-0008-0000-0100-0000C3000000}"/>
            </a:ext>
          </a:extLst>
        </xdr:cNvPr>
        <xdr:cNvSpPr>
          <a:spLocks noChangeAspect="1" noChangeArrowheads="1"/>
        </xdr:cNvSpPr>
      </xdr:nvSpPr>
      <xdr:spPr bwMode="auto">
        <a:xfrm>
          <a:off x="6829425" y="36404550"/>
          <a:ext cx="304800" cy="209550"/>
        </a:xfrm>
        <a:prstGeom prst="rect">
          <a:avLst/>
        </a:prstGeom>
        <a:noFill/>
      </xdr:spPr>
    </xdr:sp>
    <xdr:clientData fLocksWithSheet="0"/>
  </xdr:oneCellAnchor>
  <xdr:oneCellAnchor>
    <xdr:from>
      <xdr:col>7</xdr:col>
      <xdr:colOff>0</xdr:colOff>
      <xdr:row>107</xdr:row>
      <xdr:rowOff>0</xdr:rowOff>
    </xdr:from>
    <xdr:ext cx="304800" cy="209550"/>
    <xdr:sp macro="" textlink="">
      <xdr:nvSpPr>
        <xdr:cNvPr id="196" name="AutoShape 7" descr="Resultado de imagen para hyundai logo">
          <a:extLst>
            <a:ext uri="{FF2B5EF4-FFF2-40B4-BE49-F238E27FC236}">
              <a16:creationId xmlns:a16="http://schemas.microsoft.com/office/drawing/2014/main" id="{00000000-0008-0000-0100-0000C4000000}"/>
            </a:ext>
          </a:extLst>
        </xdr:cNvPr>
        <xdr:cNvSpPr>
          <a:spLocks noChangeAspect="1" noChangeArrowheads="1"/>
        </xdr:cNvSpPr>
      </xdr:nvSpPr>
      <xdr:spPr bwMode="auto">
        <a:xfrm>
          <a:off x="6829425" y="36404550"/>
          <a:ext cx="304800" cy="209550"/>
        </a:xfrm>
        <a:prstGeom prst="rect">
          <a:avLst/>
        </a:prstGeom>
        <a:noFill/>
      </xdr:spPr>
    </xdr:sp>
    <xdr:clientData fLocksWithSheet="0"/>
  </xdr:oneCellAnchor>
  <xdr:oneCellAnchor>
    <xdr:from>
      <xdr:col>7</xdr:col>
      <xdr:colOff>0</xdr:colOff>
      <xdr:row>107</xdr:row>
      <xdr:rowOff>0</xdr:rowOff>
    </xdr:from>
    <xdr:ext cx="304800" cy="209550"/>
    <xdr:sp macro="" textlink="">
      <xdr:nvSpPr>
        <xdr:cNvPr id="197" name="AutoShape 8" descr="Resultado de imagen para hyundai logo">
          <a:extLst>
            <a:ext uri="{FF2B5EF4-FFF2-40B4-BE49-F238E27FC236}">
              <a16:creationId xmlns:a16="http://schemas.microsoft.com/office/drawing/2014/main" id="{00000000-0008-0000-0100-0000C5000000}"/>
            </a:ext>
          </a:extLst>
        </xdr:cNvPr>
        <xdr:cNvSpPr>
          <a:spLocks noChangeAspect="1" noChangeArrowheads="1"/>
        </xdr:cNvSpPr>
      </xdr:nvSpPr>
      <xdr:spPr bwMode="auto">
        <a:xfrm>
          <a:off x="6829425" y="36404550"/>
          <a:ext cx="304800" cy="209550"/>
        </a:xfrm>
        <a:prstGeom prst="rect">
          <a:avLst/>
        </a:prstGeom>
        <a:noFill/>
      </xdr:spPr>
    </xdr:sp>
    <xdr:clientData fLocksWithSheet="0"/>
  </xdr:oneCellAnchor>
  <xdr:oneCellAnchor>
    <xdr:from>
      <xdr:col>7</xdr:col>
      <xdr:colOff>0</xdr:colOff>
      <xdr:row>107</xdr:row>
      <xdr:rowOff>0</xdr:rowOff>
    </xdr:from>
    <xdr:ext cx="304800" cy="209550"/>
    <xdr:sp macro="" textlink="">
      <xdr:nvSpPr>
        <xdr:cNvPr id="198" name="AutoShape 9" descr="Resultado de imagen para hyundai logo">
          <a:extLst>
            <a:ext uri="{FF2B5EF4-FFF2-40B4-BE49-F238E27FC236}">
              <a16:creationId xmlns:a16="http://schemas.microsoft.com/office/drawing/2014/main" id="{00000000-0008-0000-0100-0000C6000000}"/>
            </a:ext>
          </a:extLst>
        </xdr:cNvPr>
        <xdr:cNvSpPr>
          <a:spLocks noChangeAspect="1" noChangeArrowheads="1"/>
        </xdr:cNvSpPr>
      </xdr:nvSpPr>
      <xdr:spPr bwMode="auto">
        <a:xfrm>
          <a:off x="6829425" y="36404550"/>
          <a:ext cx="304800" cy="209550"/>
        </a:xfrm>
        <a:prstGeom prst="rect">
          <a:avLst/>
        </a:prstGeom>
        <a:noFill/>
      </xdr:spPr>
    </xdr:sp>
    <xdr:clientData fLocksWithSheet="0"/>
  </xdr:oneCellAnchor>
  <xdr:oneCellAnchor>
    <xdr:from>
      <xdr:col>8</xdr:col>
      <xdr:colOff>0</xdr:colOff>
      <xdr:row>92</xdr:row>
      <xdr:rowOff>0</xdr:rowOff>
    </xdr:from>
    <xdr:ext cx="304800" cy="228600"/>
    <xdr:sp macro="" textlink="">
      <xdr:nvSpPr>
        <xdr:cNvPr id="199" name="AutoShape 4" descr="Resultado de imagen para hyundai logo">
          <a:extLst>
            <a:ext uri="{FF2B5EF4-FFF2-40B4-BE49-F238E27FC236}">
              <a16:creationId xmlns:a16="http://schemas.microsoft.com/office/drawing/2014/main" id="{00000000-0008-0000-0100-0000C7000000}"/>
            </a:ext>
          </a:extLst>
        </xdr:cNvPr>
        <xdr:cNvSpPr>
          <a:spLocks noChangeAspect="1" noChangeArrowheads="1"/>
        </xdr:cNvSpPr>
      </xdr:nvSpPr>
      <xdr:spPr bwMode="auto">
        <a:xfrm>
          <a:off x="8077200" y="32746950"/>
          <a:ext cx="304800" cy="22860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0" name="AutoShape 6" descr="Resultado de imagen para hyundai logo">
          <a:extLst>
            <a:ext uri="{FF2B5EF4-FFF2-40B4-BE49-F238E27FC236}">
              <a16:creationId xmlns:a16="http://schemas.microsoft.com/office/drawing/2014/main" id="{00000000-0008-0000-0100-0000C8000000}"/>
            </a:ext>
          </a:extLst>
        </xdr:cNvPr>
        <xdr:cNvSpPr>
          <a:spLocks noChangeAspect="1" noChangeArrowheads="1"/>
        </xdr:cNvSpPr>
      </xdr:nvSpPr>
      <xdr:spPr bwMode="auto">
        <a:xfrm>
          <a:off x="8077200" y="3274695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1" name="AutoShape 7" descr="Resultado de imagen para hyundai logo">
          <a:extLst>
            <a:ext uri="{FF2B5EF4-FFF2-40B4-BE49-F238E27FC236}">
              <a16:creationId xmlns:a16="http://schemas.microsoft.com/office/drawing/2014/main" id="{00000000-0008-0000-0100-0000C9000000}"/>
            </a:ext>
          </a:extLst>
        </xdr:cNvPr>
        <xdr:cNvSpPr>
          <a:spLocks noChangeAspect="1" noChangeArrowheads="1"/>
        </xdr:cNvSpPr>
      </xdr:nvSpPr>
      <xdr:spPr bwMode="auto">
        <a:xfrm>
          <a:off x="8077200" y="3274695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2" name="AutoShape 8" descr="Resultado de imagen para hyundai logo">
          <a:extLst>
            <a:ext uri="{FF2B5EF4-FFF2-40B4-BE49-F238E27FC236}">
              <a16:creationId xmlns:a16="http://schemas.microsoft.com/office/drawing/2014/main" id="{00000000-0008-0000-0100-0000CA000000}"/>
            </a:ext>
          </a:extLst>
        </xdr:cNvPr>
        <xdr:cNvSpPr>
          <a:spLocks noChangeAspect="1" noChangeArrowheads="1"/>
        </xdr:cNvSpPr>
      </xdr:nvSpPr>
      <xdr:spPr bwMode="auto">
        <a:xfrm>
          <a:off x="8077200" y="3274695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3" name="AutoShape 9" descr="Resultado de imagen para hyundai logo">
          <a:extLst>
            <a:ext uri="{FF2B5EF4-FFF2-40B4-BE49-F238E27FC236}">
              <a16:creationId xmlns:a16="http://schemas.microsoft.com/office/drawing/2014/main" id="{00000000-0008-0000-0100-0000CB000000}"/>
            </a:ext>
          </a:extLst>
        </xdr:cNvPr>
        <xdr:cNvSpPr>
          <a:spLocks noChangeAspect="1" noChangeArrowheads="1"/>
        </xdr:cNvSpPr>
      </xdr:nvSpPr>
      <xdr:spPr bwMode="auto">
        <a:xfrm>
          <a:off x="8077200" y="32746950"/>
          <a:ext cx="304800" cy="209550"/>
        </a:xfrm>
        <a:prstGeom prst="rect">
          <a:avLst/>
        </a:prstGeom>
        <a:noFill/>
      </xdr:spPr>
    </xdr:sp>
    <xdr:clientData fLocksWithSheet="0"/>
  </xdr:oneCellAnchor>
  <xdr:oneCellAnchor>
    <xdr:from>
      <xdr:col>8</xdr:col>
      <xdr:colOff>0</xdr:colOff>
      <xdr:row>92</xdr:row>
      <xdr:rowOff>0</xdr:rowOff>
    </xdr:from>
    <xdr:ext cx="304800" cy="228600"/>
    <xdr:sp macro="" textlink="">
      <xdr:nvSpPr>
        <xdr:cNvPr id="204" name="AutoShape 4" descr="Resultado de imagen para hyundai logo">
          <a:extLst>
            <a:ext uri="{FF2B5EF4-FFF2-40B4-BE49-F238E27FC236}">
              <a16:creationId xmlns:a16="http://schemas.microsoft.com/office/drawing/2014/main" id="{00000000-0008-0000-0100-0000CC000000}"/>
            </a:ext>
          </a:extLst>
        </xdr:cNvPr>
        <xdr:cNvSpPr>
          <a:spLocks noChangeAspect="1" noChangeArrowheads="1"/>
        </xdr:cNvSpPr>
      </xdr:nvSpPr>
      <xdr:spPr bwMode="auto">
        <a:xfrm>
          <a:off x="8077200" y="32746950"/>
          <a:ext cx="304800" cy="22860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5" name="AutoShape 6" descr="Resultado de imagen para hyundai logo">
          <a:extLst>
            <a:ext uri="{FF2B5EF4-FFF2-40B4-BE49-F238E27FC236}">
              <a16:creationId xmlns:a16="http://schemas.microsoft.com/office/drawing/2014/main" id="{00000000-0008-0000-0100-0000CD000000}"/>
            </a:ext>
          </a:extLst>
        </xdr:cNvPr>
        <xdr:cNvSpPr>
          <a:spLocks noChangeAspect="1" noChangeArrowheads="1"/>
        </xdr:cNvSpPr>
      </xdr:nvSpPr>
      <xdr:spPr bwMode="auto">
        <a:xfrm>
          <a:off x="8077200" y="3274695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6" name="AutoShape 7" descr="Resultado de imagen para hyundai logo">
          <a:extLst>
            <a:ext uri="{FF2B5EF4-FFF2-40B4-BE49-F238E27FC236}">
              <a16:creationId xmlns:a16="http://schemas.microsoft.com/office/drawing/2014/main" id="{00000000-0008-0000-0100-0000CE000000}"/>
            </a:ext>
          </a:extLst>
        </xdr:cNvPr>
        <xdr:cNvSpPr>
          <a:spLocks noChangeAspect="1" noChangeArrowheads="1"/>
        </xdr:cNvSpPr>
      </xdr:nvSpPr>
      <xdr:spPr bwMode="auto">
        <a:xfrm>
          <a:off x="8077200" y="3274695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7" name="AutoShape 8" descr="Resultado de imagen para hyundai logo">
          <a:extLst>
            <a:ext uri="{FF2B5EF4-FFF2-40B4-BE49-F238E27FC236}">
              <a16:creationId xmlns:a16="http://schemas.microsoft.com/office/drawing/2014/main" id="{00000000-0008-0000-0100-0000CF000000}"/>
            </a:ext>
          </a:extLst>
        </xdr:cNvPr>
        <xdr:cNvSpPr>
          <a:spLocks noChangeAspect="1" noChangeArrowheads="1"/>
        </xdr:cNvSpPr>
      </xdr:nvSpPr>
      <xdr:spPr bwMode="auto">
        <a:xfrm>
          <a:off x="8077200" y="32746950"/>
          <a:ext cx="304800" cy="209550"/>
        </a:xfrm>
        <a:prstGeom prst="rect">
          <a:avLst/>
        </a:prstGeom>
        <a:noFill/>
      </xdr:spPr>
    </xdr:sp>
    <xdr:clientData fLocksWithSheet="0"/>
  </xdr:oneCellAnchor>
  <xdr:oneCellAnchor>
    <xdr:from>
      <xdr:col>8</xdr:col>
      <xdr:colOff>0</xdr:colOff>
      <xdr:row>92</xdr:row>
      <xdr:rowOff>0</xdr:rowOff>
    </xdr:from>
    <xdr:ext cx="304800" cy="209550"/>
    <xdr:sp macro="" textlink="">
      <xdr:nvSpPr>
        <xdr:cNvPr id="208" name="AutoShape 9" descr="Resultado de imagen para hyundai logo">
          <a:extLst>
            <a:ext uri="{FF2B5EF4-FFF2-40B4-BE49-F238E27FC236}">
              <a16:creationId xmlns:a16="http://schemas.microsoft.com/office/drawing/2014/main" id="{00000000-0008-0000-0100-0000D0000000}"/>
            </a:ext>
          </a:extLst>
        </xdr:cNvPr>
        <xdr:cNvSpPr>
          <a:spLocks noChangeAspect="1" noChangeArrowheads="1"/>
        </xdr:cNvSpPr>
      </xdr:nvSpPr>
      <xdr:spPr bwMode="auto">
        <a:xfrm>
          <a:off x="8077200" y="32746950"/>
          <a:ext cx="304800" cy="209550"/>
        </a:xfrm>
        <a:prstGeom prst="rect">
          <a:avLst/>
        </a:prstGeom>
        <a:noFill/>
      </xdr:spPr>
    </xdr:sp>
    <xdr:clientData fLocksWithSheet="0"/>
  </xdr:oneCellAnchor>
  <xdr:oneCellAnchor>
    <xdr:from>
      <xdr:col>7</xdr:col>
      <xdr:colOff>0</xdr:colOff>
      <xdr:row>92</xdr:row>
      <xdr:rowOff>0</xdr:rowOff>
    </xdr:from>
    <xdr:ext cx="304800" cy="228600"/>
    <xdr:sp macro="" textlink="">
      <xdr:nvSpPr>
        <xdr:cNvPr id="209" name="AutoShape 4" descr="Resultado de imagen para hyundai logo">
          <a:extLst>
            <a:ext uri="{FF2B5EF4-FFF2-40B4-BE49-F238E27FC236}">
              <a16:creationId xmlns:a16="http://schemas.microsoft.com/office/drawing/2014/main" id="{00000000-0008-0000-0100-0000D1000000}"/>
            </a:ext>
          </a:extLst>
        </xdr:cNvPr>
        <xdr:cNvSpPr>
          <a:spLocks noChangeAspect="1" noChangeArrowheads="1"/>
        </xdr:cNvSpPr>
      </xdr:nvSpPr>
      <xdr:spPr bwMode="auto">
        <a:xfrm>
          <a:off x="6829425" y="32746950"/>
          <a:ext cx="304800" cy="228600"/>
        </a:xfrm>
        <a:prstGeom prst="rect">
          <a:avLst/>
        </a:prstGeom>
        <a:noFill/>
      </xdr:spPr>
    </xdr:sp>
    <xdr:clientData fLocksWithSheet="0"/>
  </xdr:oneCellAnchor>
  <xdr:oneCellAnchor>
    <xdr:from>
      <xdr:col>7</xdr:col>
      <xdr:colOff>0</xdr:colOff>
      <xdr:row>92</xdr:row>
      <xdr:rowOff>0</xdr:rowOff>
    </xdr:from>
    <xdr:ext cx="304800" cy="209550"/>
    <xdr:sp macro="" textlink="">
      <xdr:nvSpPr>
        <xdr:cNvPr id="210" name="AutoShape 6" descr="Resultado de imagen para hyundai logo">
          <a:extLst>
            <a:ext uri="{FF2B5EF4-FFF2-40B4-BE49-F238E27FC236}">
              <a16:creationId xmlns:a16="http://schemas.microsoft.com/office/drawing/2014/main" id="{00000000-0008-0000-0100-0000D2000000}"/>
            </a:ext>
          </a:extLst>
        </xdr:cNvPr>
        <xdr:cNvSpPr>
          <a:spLocks noChangeAspect="1" noChangeArrowheads="1"/>
        </xdr:cNvSpPr>
      </xdr:nvSpPr>
      <xdr:spPr bwMode="auto">
        <a:xfrm>
          <a:off x="6829425" y="32746950"/>
          <a:ext cx="304800" cy="209550"/>
        </a:xfrm>
        <a:prstGeom prst="rect">
          <a:avLst/>
        </a:prstGeom>
        <a:noFill/>
      </xdr:spPr>
    </xdr:sp>
    <xdr:clientData fLocksWithSheet="0"/>
  </xdr:oneCellAnchor>
  <xdr:oneCellAnchor>
    <xdr:from>
      <xdr:col>7</xdr:col>
      <xdr:colOff>0</xdr:colOff>
      <xdr:row>92</xdr:row>
      <xdr:rowOff>0</xdr:rowOff>
    </xdr:from>
    <xdr:ext cx="304800" cy="209550"/>
    <xdr:sp macro="" textlink="">
      <xdr:nvSpPr>
        <xdr:cNvPr id="211" name="AutoShape 7" descr="Resultado de imagen para hyundai logo">
          <a:extLst>
            <a:ext uri="{FF2B5EF4-FFF2-40B4-BE49-F238E27FC236}">
              <a16:creationId xmlns:a16="http://schemas.microsoft.com/office/drawing/2014/main" id="{00000000-0008-0000-0100-0000D3000000}"/>
            </a:ext>
          </a:extLst>
        </xdr:cNvPr>
        <xdr:cNvSpPr>
          <a:spLocks noChangeAspect="1" noChangeArrowheads="1"/>
        </xdr:cNvSpPr>
      </xdr:nvSpPr>
      <xdr:spPr bwMode="auto">
        <a:xfrm>
          <a:off x="6829425" y="32746950"/>
          <a:ext cx="304800" cy="209550"/>
        </a:xfrm>
        <a:prstGeom prst="rect">
          <a:avLst/>
        </a:prstGeom>
        <a:noFill/>
      </xdr:spPr>
    </xdr:sp>
    <xdr:clientData fLocksWithSheet="0"/>
  </xdr:oneCellAnchor>
  <xdr:oneCellAnchor>
    <xdr:from>
      <xdr:col>7</xdr:col>
      <xdr:colOff>0</xdr:colOff>
      <xdr:row>92</xdr:row>
      <xdr:rowOff>0</xdr:rowOff>
    </xdr:from>
    <xdr:ext cx="304800" cy="209550"/>
    <xdr:sp macro="" textlink="">
      <xdr:nvSpPr>
        <xdr:cNvPr id="212" name="AutoShape 8" descr="Resultado de imagen para hyundai logo">
          <a:extLst>
            <a:ext uri="{FF2B5EF4-FFF2-40B4-BE49-F238E27FC236}">
              <a16:creationId xmlns:a16="http://schemas.microsoft.com/office/drawing/2014/main" id="{00000000-0008-0000-0100-0000D4000000}"/>
            </a:ext>
          </a:extLst>
        </xdr:cNvPr>
        <xdr:cNvSpPr>
          <a:spLocks noChangeAspect="1" noChangeArrowheads="1"/>
        </xdr:cNvSpPr>
      </xdr:nvSpPr>
      <xdr:spPr bwMode="auto">
        <a:xfrm>
          <a:off x="6829425" y="32746950"/>
          <a:ext cx="304800" cy="209550"/>
        </a:xfrm>
        <a:prstGeom prst="rect">
          <a:avLst/>
        </a:prstGeom>
        <a:noFill/>
      </xdr:spPr>
    </xdr:sp>
    <xdr:clientData fLocksWithSheet="0"/>
  </xdr:oneCellAnchor>
  <xdr:oneCellAnchor>
    <xdr:from>
      <xdr:col>7</xdr:col>
      <xdr:colOff>0</xdr:colOff>
      <xdr:row>92</xdr:row>
      <xdr:rowOff>0</xdr:rowOff>
    </xdr:from>
    <xdr:ext cx="304800" cy="209550"/>
    <xdr:sp macro="" textlink="">
      <xdr:nvSpPr>
        <xdr:cNvPr id="213" name="AutoShape 9" descr="Resultado de imagen para hyundai logo">
          <a:extLst>
            <a:ext uri="{FF2B5EF4-FFF2-40B4-BE49-F238E27FC236}">
              <a16:creationId xmlns:a16="http://schemas.microsoft.com/office/drawing/2014/main" id="{00000000-0008-0000-0100-0000D5000000}"/>
            </a:ext>
          </a:extLst>
        </xdr:cNvPr>
        <xdr:cNvSpPr>
          <a:spLocks noChangeAspect="1" noChangeArrowheads="1"/>
        </xdr:cNvSpPr>
      </xdr:nvSpPr>
      <xdr:spPr bwMode="auto">
        <a:xfrm>
          <a:off x="6829425" y="32746950"/>
          <a:ext cx="304800" cy="209550"/>
        </a:xfrm>
        <a:prstGeom prst="rect">
          <a:avLst/>
        </a:prstGeom>
        <a:noFill/>
      </xdr:spPr>
    </xdr:sp>
    <xdr:clientData fLocksWithSheet="0"/>
  </xdr:oneCellAnchor>
  <xdr:oneCellAnchor>
    <xdr:from>
      <xdr:col>8</xdr:col>
      <xdr:colOff>0</xdr:colOff>
      <xdr:row>68</xdr:row>
      <xdr:rowOff>0</xdr:rowOff>
    </xdr:from>
    <xdr:ext cx="304800" cy="228600"/>
    <xdr:sp macro="" textlink="">
      <xdr:nvSpPr>
        <xdr:cNvPr id="214" name="AutoShape 4" descr="Resultado de imagen para hyundai logo">
          <a:extLst>
            <a:ext uri="{FF2B5EF4-FFF2-40B4-BE49-F238E27FC236}">
              <a16:creationId xmlns:a16="http://schemas.microsoft.com/office/drawing/2014/main" id="{00000000-0008-0000-0100-0000D6000000}"/>
            </a:ext>
          </a:extLst>
        </xdr:cNvPr>
        <xdr:cNvSpPr>
          <a:spLocks noChangeAspect="1" noChangeArrowheads="1"/>
        </xdr:cNvSpPr>
      </xdr:nvSpPr>
      <xdr:spPr bwMode="auto">
        <a:xfrm>
          <a:off x="8077200" y="26641425"/>
          <a:ext cx="304800" cy="22860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15" name="AutoShape 6" descr="Resultado de imagen para hyundai logo">
          <a:extLst>
            <a:ext uri="{FF2B5EF4-FFF2-40B4-BE49-F238E27FC236}">
              <a16:creationId xmlns:a16="http://schemas.microsoft.com/office/drawing/2014/main" id="{00000000-0008-0000-0100-0000D7000000}"/>
            </a:ext>
          </a:extLst>
        </xdr:cNvPr>
        <xdr:cNvSpPr>
          <a:spLocks noChangeAspect="1" noChangeArrowheads="1"/>
        </xdr:cNvSpPr>
      </xdr:nvSpPr>
      <xdr:spPr bwMode="auto">
        <a:xfrm>
          <a:off x="8077200" y="26641425"/>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16" name="AutoShape 7" descr="Resultado de imagen para hyundai logo">
          <a:extLst>
            <a:ext uri="{FF2B5EF4-FFF2-40B4-BE49-F238E27FC236}">
              <a16:creationId xmlns:a16="http://schemas.microsoft.com/office/drawing/2014/main" id="{00000000-0008-0000-0100-0000D8000000}"/>
            </a:ext>
          </a:extLst>
        </xdr:cNvPr>
        <xdr:cNvSpPr>
          <a:spLocks noChangeAspect="1" noChangeArrowheads="1"/>
        </xdr:cNvSpPr>
      </xdr:nvSpPr>
      <xdr:spPr bwMode="auto">
        <a:xfrm>
          <a:off x="8077200" y="26641425"/>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17" name="AutoShape 8" descr="Resultado de imagen para hyundai logo">
          <a:extLst>
            <a:ext uri="{FF2B5EF4-FFF2-40B4-BE49-F238E27FC236}">
              <a16:creationId xmlns:a16="http://schemas.microsoft.com/office/drawing/2014/main" id="{00000000-0008-0000-0100-0000D9000000}"/>
            </a:ext>
          </a:extLst>
        </xdr:cNvPr>
        <xdr:cNvSpPr>
          <a:spLocks noChangeAspect="1" noChangeArrowheads="1"/>
        </xdr:cNvSpPr>
      </xdr:nvSpPr>
      <xdr:spPr bwMode="auto">
        <a:xfrm>
          <a:off x="8077200" y="26641425"/>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18" name="AutoShape 9" descr="Resultado de imagen para hyundai logo">
          <a:extLst>
            <a:ext uri="{FF2B5EF4-FFF2-40B4-BE49-F238E27FC236}">
              <a16:creationId xmlns:a16="http://schemas.microsoft.com/office/drawing/2014/main" id="{00000000-0008-0000-0100-0000DA000000}"/>
            </a:ext>
          </a:extLst>
        </xdr:cNvPr>
        <xdr:cNvSpPr>
          <a:spLocks noChangeAspect="1" noChangeArrowheads="1"/>
        </xdr:cNvSpPr>
      </xdr:nvSpPr>
      <xdr:spPr bwMode="auto">
        <a:xfrm>
          <a:off x="8077200" y="26641425"/>
          <a:ext cx="304800" cy="209550"/>
        </a:xfrm>
        <a:prstGeom prst="rect">
          <a:avLst/>
        </a:prstGeom>
        <a:noFill/>
      </xdr:spPr>
    </xdr:sp>
    <xdr:clientData fLocksWithSheet="0"/>
  </xdr:oneCellAnchor>
  <xdr:oneCellAnchor>
    <xdr:from>
      <xdr:col>8</xdr:col>
      <xdr:colOff>0</xdr:colOff>
      <xdr:row>68</xdr:row>
      <xdr:rowOff>0</xdr:rowOff>
    </xdr:from>
    <xdr:ext cx="304800" cy="228600"/>
    <xdr:sp macro="" textlink="">
      <xdr:nvSpPr>
        <xdr:cNvPr id="219" name="AutoShape 4" descr="Resultado de imagen para hyundai logo">
          <a:extLst>
            <a:ext uri="{FF2B5EF4-FFF2-40B4-BE49-F238E27FC236}">
              <a16:creationId xmlns:a16="http://schemas.microsoft.com/office/drawing/2014/main" id="{00000000-0008-0000-0100-0000DB000000}"/>
            </a:ext>
          </a:extLst>
        </xdr:cNvPr>
        <xdr:cNvSpPr>
          <a:spLocks noChangeAspect="1" noChangeArrowheads="1"/>
        </xdr:cNvSpPr>
      </xdr:nvSpPr>
      <xdr:spPr bwMode="auto">
        <a:xfrm>
          <a:off x="8077200" y="26641425"/>
          <a:ext cx="304800" cy="22860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20" name="AutoShape 6" descr="Resultado de imagen para hyundai logo">
          <a:extLst>
            <a:ext uri="{FF2B5EF4-FFF2-40B4-BE49-F238E27FC236}">
              <a16:creationId xmlns:a16="http://schemas.microsoft.com/office/drawing/2014/main" id="{00000000-0008-0000-0100-0000DC000000}"/>
            </a:ext>
          </a:extLst>
        </xdr:cNvPr>
        <xdr:cNvSpPr>
          <a:spLocks noChangeAspect="1" noChangeArrowheads="1"/>
        </xdr:cNvSpPr>
      </xdr:nvSpPr>
      <xdr:spPr bwMode="auto">
        <a:xfrm>
          <a:off x="8077200" y="26641425"/>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21" name="AutoShape 7" descr="Resultado de imagen para hyundai logo">
          <a:extLst>
            <a:ext uri="{FF2B5EF4-FFF2-40B4-BE49-F238E27FC236}">
              <a16:creationId xmlns:a16="http://schemas.microsoft.com/office/drawing/2014/main" id="{00000000-0008-0000-0100-0000DD000000}"/>
            </a:ext>
          </a:extLst>
        </xdr:cNvPr>
        <xdr:cNvSpPr>
          <a:spLocks noChangeAspect="1" noChangeArrowheads="1"/>
        </xdr:cNvSpPr>
      </xdr:nvSpPr>
      <xdr:spPr bwMode="auto">
        <a:xfrm>
          <a:off x="8077200" y="26641425"/>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22" name="AutoShape 8" descr="Resultado de imagen para hyundai logo">
          <a:extLst>
            <a:ext uri="{FF2B5EF4-FFF2-40B4-BE49-F238E27FC236}">
              <a16:creationId xmlns:a16="http://schemas.microsoft.com/office/drawing/2014/main" id="{00000000-0008-0000-0100-0000DE000000}"/>
            </a:ext>
          </a:extLst>
        </xdr:cNvPr>
        <xdr:cNvSpPr>
          <a:spLocks noChangeAspect="1" noChangeArrowheads="1"/>
        </xdr:cNvSpPr>
      </xdr:nvSpPr>
      <xdr:spPr bwMode="auto">
        <a:xfrm>
          <a:off x="8077200" y="26641425"/>
          <a:ext cx="304800" cy="209550"/>
        </a:xfrm>
        <a:prstGeom prst="rect">
          <a:avLst/>
        </a:prstGeom>
        <a:noFill/>
      </xdr:spPr>
    </xdr:sp>
    <xdr:clientData fLocksWithSheet="0"/>
  </xdr:oneCellAnchor>
  <xdr:oneCellAnchor>
    <xdr:from>
      <xdr:col>8</xdr:col>
      <xdr:colOff>0</xdr:colOff>
      <xdr:row>68</xdr:row>
      <xdr:rowOff>0</xdr:rowOff>
    </xdr:from>
    <xdr:ext cx="304800" cy="209550"/>
    <xdr:sp macro="" textlink="">
      <xdr:nvSpPr>
        <xdr:cNvPr id="223" name="AutoShape 9" descr="Resultado de imagen para hyundai logo">
          <a:extLst>
            <a:ext uri="{FF2B5EF4-FFF2-40B4-BE49-F238E27FC236}">
              <a16:creationId xmlns:a16="http://schemas.microsoft.com/office/drawing/2014/main" id="{00000000-0008-0000-0100-0000DF000000}"/>
            </a:ext>
          </a:extLst>
        </xdr:cNvPr>
        <xdr:cNvSpPr>
          <a:spLocks noChangeAspect="1" noChangeArrowheads="1"/>
        </xdr:cNvSpPr>
      </xdr:nvSpPr>
      <xdr:spPr bwMode="auto">
        <a:xfrm>
          <a:off x="8077200" y="26641425"/>
          <a:ext cx="304800" cy="209550"/>
        </a:xfrm>
        <a:prstGeom prst="rect">
          <a:avLst/>
        </a:prstGeom>
        <a:noFill/>
      </xdr:spPr>
    </xdr:sp>
    <xdr:clientData fLocksWithSheet="0"/>
  </xdr:oneCellAnchor>
  <xdr:oneCellAnchor>
    <xdr:from>
      <xdr:col>7</xdr:col>
      <xdr:colOff>0</xdr:colOff>
      <xdr:row>68</xdr:row>
      <xdr:rowOff>0</xdr:rowOff>
    </xdr:from>
    <xdr:ext cx="304800" cy="228600"/>
    <xdr:sp macro="" textlink="">
      <xdr:nvSpPr>
        <xdr:cNvPr id="224" name="AutoShape 4" descr="Resultado de imagen para hyundai logo">
          <a:extLst>
            <a:ext uri="{FF2B5EF4-FFF2-40B4-BE49-F238E27FC236}">
              <a16:creationId xmlns:a16="http://schemas.microsoft.com/office/drawing/2014/main" id="{00000000-0008-0000-0100-0000E0000000}"/>
            </a:ext>
          </a:extLst>
        </xdr:cNvPr>
        <xdr:cNvSpPr>
          <a:spLocks noChangeAspect="1" noChangeArrowheads="1"/>
        </xdr:cNvSpPr>
      </xdr:nvSpPr>
      <xdr:spPr bwMode="auto">
        <a:xfrm>
          <a:off x="6829425" y="26641425"/>
          <a:ext cx="304800" cy="228600"/>
        </a:xfrm>
        <a:prstGeom prst="rect">
          <a:avLst/>
        </a:prstGeom>
        <a:noFill/>
      </xdr:spPr>
    </xdr:sp>
    <xdr:clientData fLocksWithSheet="0"/>
  </xdr:oneCellAnchor>
  <xdr:oneCellAnchor>
    <xdr:from>
      <xdr:col>7</xdr:col>
      <xdr:colOff>0</xdr:colOff>
      <xdr:row>68</xdr:row>
      <xdr:rowOff>0</xdr:rowOff>
    </xdr:from>
    <xdr:ext cx="304800" cy="209550"/>
    <xdr:sp macro="" textlink="">
      <xdr:nvSpPr>
        <xdr:cNvPr id="225" name="AutoShape 6" descr="Resultado de imagen para hyundai logo">
          <a:extLst>
            <a:ext uri="{FF2B5EF4-FFF2-40B4-BE49-F238E27FC236}">
              <a16:creationId xmlns:a16="http://schemas.microsoft.com/office/drawing/2014/main" id="{00000000-0008-0000-0100-0000E1000000}"/>
            </a:ext>
          </a:extLst>
        </xdr:cNvPr>
        <xdr:cNvSpPr>
          <a:spLocks noChangeAspect="1" noChangeArrowheads="1"/>
        </xdr:cNvSpPr>
      </xdr:nvSpPr>
      <xdr:spPr bwMode="auto">
        <a:xfrm>
          <a:off x="6829425" y="26641425"/>
          <a:ext cx="304800" cy="209550"/>
        </a:xfrm>
        <a:prstGeom prst="rect">
          <a:avLst/>
        </a:prstGeom>
        <a:noFill/>
      </xdr:spPr>
    </xdr:sp>
    <xdr:clientData fLocksWithSheet="0"/>
  </xdr:oneCellAnchor>
  <xdr:oneCellAnchor>
    <xdr:from>
      <xdr:col>7</xdr:col>
      <xdr:colOff>0</xdr:colOff>
      <xdr:row>68</xdr:row>
      <xdr:rowOff>0</xdr:rowOff>
    </xdr:from>
    <xdr:ext cx="304800" cy="209550"/>
    <xdr:sp macro="" textlink="">
      <xdr:nvSpPr>
        <xdr:cNvPr id="226" name="AutoShape 7" descr="Resultado de imagen para hyundai logo">
          <a:extLst>
            <a:ext uri="{FF2B5EF4-FFF2-40B4-BE49-F238E27FC236}">
              <a16:creationId xmlns:a16="http://schemas.microsoft.com/office/drawing/2014/main" id="{00000000-0008-0000-0100-0000E2000000}"/>
            </a:ext>
          </a:extLst>
        </xdr:cNvPr>
        <xdr:cNvSpPr>
          <a:spLocks noChangeAspect="1" noChangeArrowheads="1"/>
        </xdr:cNvSpPr>
      </xdr:nvSpPr>
      <xdr:spPr bwMode="auto">
        <a:xfrm>
          <a:off x="6829425" y="26641425"/>
          <a:ext cx="304800" cy="209550"/>
        </a:xfrm>
        <a:prstGeom prst="rect">
          <a:avLst/>
        </a:prstGeom>
        <a:noFill/>
      </xdr:spPr>
    </xdr:sp>
    <xdr:clientData fLocksWithSheet="0"/>
  </xdr:oneCellAnchor>
  <xdr:oneCellAnchor>
    <xdr:from>
      <xdr:col>7</xdr:col>
      <xdr:colOff>0</xdr:colOff>
      <xdr:row>68</xdr:row>
      <xdr:rowOff>0</xdr:rowOff>
    </xdr:from>
    <xdr:ext cx="304800" cy="209550"/>
    <xdr:sp macro="" textlink="">
      <xdr:nvSpPr>
        <xdr:cNvPr id="227" name="AutoShape 8" descr="Resultado de imagen para hyundai logo">
          <a:extLst>
            <a:ext uri="{FF2B5EF4-FFF2-40B4-BE49-F238E27FC236}">
              <a16:creationId xmlns:a16="http://schemas.microsoft.com/office/drawing/2014/main" id="{00000000-0008-0000-0100-0000E3000000}"/>
            </a:ext>
          </a:extLst>
        </xdr:cNvPr>
        <xdr:cNvSpPr>
          <a:spLocks noChangeAspect="1" noChangeArrowheads="1"/>
        </xdr:cNvSpPr>
      </xdr:nvSpPr>
      <xdr:spPr bwMode="auto">
        <a:xfrm>
          <a:off x="6829425" y="26641425"/>
          <a:ext cx="304800" cy="209550"/>
        </a:xfrm>
        <a:prstGeom prst="rect">
          <a:avLst/>
        </a:prstGeom>
        <a:noFill/>
      </xdr:spPr>
    </xdr:sp>
    <xdr:clientData fLocksWithSheet="0"/>
  </xdr:oneCellAnchor>
  <xdr:oneCellAnchor>
    <xdr:from>
      <xdr:col>7</xdr:col>
      <xdr:colOff>0</xdr:colOff>
      <xdr:row>68</xdr:row>
      <xdr:rowOff>0</xdr:rowOff>
    </xdr:from>
    <xdr:ext cx="304800" cy="209550"/>
    <xdr:sp macro="" textlink="">
      <xdr:nvSpPr>
        <xdr:cNvPr id="228" name="AutoShape 9" descr="Resultado de imagen para hyundai logo">
          <a:extLst>
            <a:ext uri="{FF2B5EF4-FFF2-40B4-BE49-F238E27FC236}">
              <a16:creationId xmlns:a16="http://schemas.microsoft.com/office/drawing/2014/main" id="{00000000-0008-0000-0100-0000E4000000}"/>
            </a:ext>
          </a:extLst>
        </xdr:cNvPr>
        <xdr:cNvSpPr>
          <a:spLocks noChangeAspect="1" noChangeArrowheads="1"/>
        </xdr:cNvSpPr>
      </xdr:nvSpPr>
      <xdr:spPr bwMode="auto">
        <a:xfrm>
          <a:off x="6829425" y="26641425"/>
          <a:ext cx="304800" cy="209550"/>
        </a:xfrm>
        <a:prstGeom prst="rect">
          <a:avLst/>
        </a:prstGeom>
        <a:noFill/>
      </xdr:spPr>
    </xdr:sp>
    <xdr:clientData fLocksWithSheet="0"/>
  </xdr:oneCellAnchor>
  <xdr:oneCellAnchor>
    <xdr:from>
      <xdr:col>8</xdr:col>
      <xdr:colOff>0</xdr:colOff>
      <xdr:row>47</xdr:row>
      <xdr:rowOff>0</xdr:rowOff>
    </xdr:from>
    <xdr:ext cx="304800" cy="228600"/>
    <xdr:sp macro="" textlink="">
      <xdr:nvSpPr>
        <xdr:cNvPr id="229" name="AutoShape 4" descr="Resultado de imagen para hyundai logo">
          <a:extLst>
            <a:ext uri="{FF2B5EF4-FFF2-40B4-BE49-F238E27FC236}">
              <a16:creationId xmlns:a16="http://schemas.microsoft.com/office/drawing/2014/main" id="{00000000-0008-0000-0100-0000E5000000}"/>
            </a:ext>
          </a:extLst>
        </xdr:cNvPr>
        <xdr:cNvSpPr>
          <a:spLocks noChangeAspect="1" noChangeArrowheads="1"/>
        </xdr:cNvSpPr>
      </xdr:nvSpPr>
      <xdr:spPr bwMode="auto">
        <a:xfrm>
          <a:off x="8077200" y="21840825"/>
          <a:ext cx="304800" cy="22860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0" name="AutoShape 6" descr="Resultado de imagen para hyundai logo">
          <a:extLst>
            <a:ext uri="{FF2B5EF4-FFF2-40B4-BE49-F238E27FC236}">
              <a16:creationId xmlns:a16="http://schemas.microsoft.com/office/drawing/2014/main" id="{00000000-0008-0000-0100-0000E6000000}"/>
            </a:ext>
          </a:extLst>
        </xdr:cNvPr>
        <xdr:cNvSpPr>
          <a:spLocks noChangeAspect="1" noChangeArrowheads="1"/>
        </xdr:cNvSpPr>
      </xdr:nvSpPr>
      <xdr:spPr bwMode="auto">
        <a:xfrm>
          <a:off x="8077200" y="21840825"/>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1" name="AutoShape 7" descr="Resultado de imagen para hyundai logo">
          <a:extLst>
            <a:ext uri="{FF2B5EF4-FFF2-40B4-BE49-F238E27FC236}">
              <a16:creationId xmlns:a16="http://schemas.microsoft.com/office/drawing/2014/main" id="{00000000-0008-0000-0100-0000E7000000}"/>
            </a:ext>
          </a:extLst>
        </xdr:cNvPr>
        <xdr:cNvSpPr>
          <a:spLocks noChangeAspect="1" noChangeArrowheads="1"/>
        </xdr:cNvSpPr>
      </xdr:nvSpPr>
      <xdr:spPr bwMode="auto">
        <a:xfrm>
          <a:off x="8077200" y="21840825"/>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2" name="AutoShape 8" descr="Resultado de imagen para hyundai logo">
          <a:extLst>
            <a:ext uri="{FF2B5EF4-FFF2-40B4-BE49-F238E27FC236}">
              <a16:creationId xmlns:a16="http://schemas.microsoft.com/office/drawing/2014/main" id="{00000000-0008-0000-0100-0000E8000000}"/>
            </a:ext>
          </a:extLst>
        </xdr:cNvPr>
        <xdr:cNvSpPr>
          <a:spLocks noChangeAspect="1" noChangeArrowheads="1"/>
        </xdr:cNvSpPr>
      </xdr:nvSpPr>
      <xdr:spPr bwMode="auto">
        <a:xfrm>
          <a:off x="8077200" y="21840825"/>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3" name="AutoShape 9" descr="Resultado de imagen para hyundai logo">
          <a:extLst>
            <a:ext uri="{FF2B5EF4-FFF2-40B4-BE49-F238E27FC236}">
              <a16:creationId xmlns:a16="http://schemas.microsoft.com/office/drawing/2014/main" id="{00000000-0008-0000-0100-0000E9000000}"/>
            </a:ext>
          </a:extLst>
        </xdr:cNvPr>
        <xdr:cNvSpPr>
          <a:spLocks noChangeAspect="1" noChangeArrowheads="1"/>
        </xdr:cNvSpPr>
      </xdr:nvSpPr>
      <xdr:spPr bwMode="auto">
        <a:xfrm>
          <a:off x="8077200" y="21840825"/>
          <a:ext cx="304800" cy="209550"/>
        </a:xfrm>
        <a:prstGeom prst="rect">
          <a:avLst/>
        </a:prstGeom>
        <a:noFill/>
      </xdr:spPr>
    </xdr:sp>
    <xdr:clientData fLocksWithSheet="0"/>
  </xdr:oneCellAnchor>
  <xdr:oneCellAnchor>
    <xdr:from>
      <xdr:col>8</xdr:col>
      <xdr:colOff>0</xdr:colOff>
      <xdr:row>47</xdr:row>
      <xdr:rowOff>0</xdr:rowOff>
    </xdr:from>
    <xdr:ext cx="304800" cy="228600"/>
    <xdr:sp macro="" textlink="">
      <xdr:nvSpPr>
        <xdr:cNvPr id="234" name="AutoShape 4" descr="Resultado de imagen para hyundai logo">
          <a:extLst>
            <a:ext uri="{FF2B5EF4-FFF2-40B4-BE49-F238E27FC236}">
              <a16:creationId xmlns:a16="http://schemas.microsoft.com/office/drawing/2014/main" id="{00000000-0008-0000-0100-0000EA000000}"/>
            </a:ext>
          </a:extLst>
        </xdr:cNvPr>
        <xdr:cNvSpPr>
          <a:spLocks noChangeAspect="1" noChangeArrowheads="1"/>
        </xdr:cNvSpPr>
      </xdr:nvSpPr>
      <xdr:spPr bwMode="auto">
        <a:xfrm>
          <a:off x="8077200" y="21840825"/>
          <a:ext cx="304800" cy="22860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5" name="AutoShape 6" descr="Resultado de imagen para hyundai logo">
          <a:extLst>
            <a:ext uri="{FF2B5EF4-FFF2-40B4-BE49-F238E27FC236}">
              <a16:creationId xmlns:a16="http://schemas.microsoft.com/office/drawing/2014/main" id="{00000000-0008-0000-0100-0000EB000000}"/>
            </a:ext>
          </a:extLst>
        </xdr:cNvPr>
        <xdr:cNvSpPr>
          <a:spLocks noChangeAspect="1" noChangeArrowheads="1"/>
        </xdr:cNvSpPr>
      </xdr:nvSpPr>
      <xdr:spPr bwMode="auto">
        <a:xfrm>
          <a:off x="8077200" y="21840825"/>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6" name="AutoShape 7" descr="Resultado de imagen para hyundai logo">
          <a:extLst>
            <a:ext uri="{FF2B5EF4-FFF2-40B4-BE49-F238E27FC236}">
              <a16:creationId xmlns:a16="http://schemas.microsoft.com/office/drawing/2014/main" id="{00000000-0008-0000-0100-0000EC000000}"/>
            </a:ext>
          </a:extLst>
        </xdr:cNvPr>
        <xdr:cNvSpPr>
          <a:spLocks noChangeAspect="1" noChangeArrowheads="1"/>
        </xdr:cNvSpPr>
      </xdr:nvSpPr>
      <xdr:spPr bwMode="auto">
        <a:xfrm>
          <a:off x="8077200" y="21840825"/>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7" name="AutoShape 8" descr="Resultado de imagen para hyundai logo">
          <a:extLst>
            <a:ext uri="{FF2B5EF4-FFF2-40B4-BE49-F238E27FC236}">
              <a16:creationId xmlns:a16="http://schemas.microsoft.com/office/drawing/2014/main" id="{00000000-0008-0000-0100-0000ED000000}"/>
            </a:ext>
          </a:extLst>
        </xdr:cNvPr>
        <xdr:cNvSpPr>
          <a:spLocks noChangeAspect="1" noChangeArrowheads="1"/>
        </xdr:cNvSpPr>
      </xdr:nvSpPr>
      <xdr:spPr bwMode="auto">
        <a:xfrm>
          <a:off x="8077200" y="21840825"/>
          <a:ext cx="304800" cy="209550"/>
        </a:xfrm>
        <a:prstGeom prst="rect">
          <a:avLst/>
        </a:prstGeom>
        <a:noFill/>
      </xdr:spPr>
    </xdr:sp>
    <xdr:clientData fLocksWithSheet="0"/>
  </xdr:oneCellAnchor>
  <xdr:oneCellAnchor>
    <xdr:from>
      <xdr:col>8</xdr:col>
      <xdr:colOff>0</xdr:colOff>
      <xdr:row>47</xdr:row>
      <xdr:rowOff>0</xdr:rowOff>
    </xdr:from>
    <xdr:ext cx="304800" cy="209550"/>
    <xdr:sp macro="" textlink="">
      <xdr:nvSpPr>
        <xdr:cNvPr id="238" name="AutoShape 9" descr="Resultado de imagen para hyundai logo">
          <a:extLst>
            <a:ext uri="{FF2B5EF4-FFF2-40B4-BE49-F238E27FC236}">
              <a16:creationId xmlns:a16="http://schemas.microsoft.com/office/drawing/2014/main" id="{00000000-0008-0000-0100-0000EE000000}"/>
            </a:ext>
          </a:extLst>
        </xdr:cNvPr>
        <xdr:cNvSpPr>
          <a:spLocks noChangeAspect="1" noChangeArrowheads="1"/>
        </xdr:cNvSpPr>
      </xdr:nvSpPr>
      <xdr:spPr bwMode="auto">
        <a:xfrm>
          <a:off x="8077200" y="21840825"/>
          <a:ext cx="304800" cy="209550"/>
        </a:xfrm>
        <a:prstGeom prst="rect">
          <a:avLst/>
        </a:prstGeom>
        <a:noFill/>
      </xdr:spPr>
    </xdr:sp>
    <xdr:clientData fLocksWithSheet="0"/>
  </xdr:oneCellAnchor>
  <xdr:oneCellAnchor>
    <xdr:from>
      <xdr:col>7</xdr:col>
      <xdr:colOff>0</xdr:colOff>
      <xdr:row>47</xdr:row>
      <xdr:rowOff>0</xdr:rowOff>
    </xdr:from>
    <xdr:ext cx="304800" cy="228600"/>
    <xdr:sp macro="" textlink="">
      <xdr:nvSpPr>
        <xdr:cNvPr id="239" name="AutoShape 4" descr="Resultado de imagen para hyundai logo">
          <a:extLst>
            <a:ext uri="{FF2B5EF4-FFF2-40B4-BE49-F238E27FC236}">
              <a16:creationId xmlns:a16="http://schemas.microsoft.com/office/drawing/2014/main" id="{00000000-0008-0000-0100-0000EF000000}"/>
            </a:ext>
          </a:extLst>
        </xdr:cNvPr>
        <xdr:cNvSpPr>
          <a:spLocks noChangeAspect="1" noChangeArrowheads="1"/>
        </xdr:cNvSpPr>
      </xdr:nvSpPr>
      <xdr:spPr bwMode="auto">
        <a:xfrm>
          <a:off x="6829425" y="21840825"/>
          <a:ext cx="304800" cy="228600"/>
        </a:xfrm>
        <a:prstGeom prst="rect">
          <a:avLst/>
        </a:prstGeom>
        <a:noFill/>
      </xdr:spPr>
    </xdr:sp>
    <xdr:clientData fLocksWithSheet="0"/>
  </xdr:oneCellAnchor>
  <xdr:oneCellAnchor>
    <xdr:from>
      <xdr:col>7</xdr:col>
      <xdr:colOff>0</xdr:colOff>
      <xdr:row>47</xdr:row>
      <xdr:rowOff>0</xdr:rowOff>
    </xdr:from>
    <xdr:ext cx="304800" cy="209550"/>
    <xdr:sp macro="" textlink="">
      <xdr:nvSpPr>
        <xdr:cNvPr id="240" name="AutoShape 6" descr="Resultado de imagen para hyundai logo">
          <a:extLst>
            <a:ext uri="{FF2B5EF4-FFF2-40B4-BE49-F238E27FC236}">
              <a16:creationId xmlns:a16="http://schemas.microsoft.com/office/drawing/2014/main" id="{00000000-0008-0000-0100-0000F0000000}"/>
            </a:ext>
          </a:extLst>
        </xdr:cNvPr>
        <xdr:cNvSpPr>
          <a:spLocks noChangeAspect="1" noChangeArrowheads="1"/>
        </xdr:cNvSpPr>
      </xdr:nvSpPr>
      <xdr:spPr bwMode="auto">
        <a:xfrm>
          <a:off x="6829425" y="21840825"/>
          <a:ext cx="304800" cy="209550"/>
        </a:xfrm>
        <a:prstGeom prst="rect">
          <a:avLst/>
        </a:prstGeom>
        <a:noFill/>
      </xdr:spPr>
    </xdr:sp>
    <xdr:clientData fLocksWithSheet="0"/>
  </xdr:oneCellAnchor>
  <xdr:oneCellAnchor>
    <xdr:from>
      <xdr:col>7</xdr:col>
      <xdr:colOff>0</xdr:colOff>
      <xdr:row>47</xdr:row>
      <xdr:rowOff>0</xdr:rowOff>
    </xdr:from>
    <xdr:ext cx="304800" cy="209550"/>
    <xdr:sp macro="" textlink="">
      <xdr:nvSpPr>
        <xdr:cNvPr id="241" name="AutoShape 7" descr="Resultado de imagen para hyundai logo">
          <a:extLst>
            <a:ext uri="{FF2B5EF4-FFF2-40B4-BE49-F238E27FC236}">
              <a16:creationId xmlns:a16="http://schemas.microsoft.com/office/drawing/2014/main" id="{00000000-0008-0000-0100-0000F1000000}"/>
            </a:ext>
          </a:extLst>
        </xdr:cNvPr>
        <xdr:cNvSpPr>
          <a:spLocks noChangeAspect="1" noChangeArrowheads="1"/>
        </xdr:cNvSpPr>
      </xdr:nvSpPr>
      <xdr:spPr bwMode="auto">
        <a:xfrm>
          <a:off x="6829425" y="21840825"/>
          <a:ext cx="304800" cy="209550"/>
        </a:xfrm>
        <a:prstGeom prst="rect">
          <a:avLst/>
        </a:prstGeom>
        <a:noFill/>
      </xdr:spPr>
    </xdr:sp>
    <xdr:clientData fLocksWithSheet="0"/>
  </xdr:oneCellAnchor>
  <xdr:oneCellAnchor>
    <xdr:from>
      <xdr:col>7</xdr:col>
      <xdr:colOff>0</xdr:colOff>
      <xdr:row>47</xdr:row>
      <xdr:rowOff>0</xdr:rowOff>
    </xdr:from>
    <xdr:ext cx="304800" cy="209550"/>
    <xdr:sp macro="" textlink="">
      <xdr:nvSpPr>
        <xdr:cNvPr id="242" name="AutoShape 8" descr="Resultado de imagen para hyundai logo">
          <a:extLst>
            <a:ext uri="{FF2B5EF4-FFF2-40B4-BE49-F238E27FC236}">
              <a16:creationId xmlns:a16="http://schemas.microsoft.com/office/drawing/2014/main" id="{00000000-0008-0000-0100-0000F2000000}"/>
            </a:ext>
          </a:extLst>
        </xdr:cNvPr>
        <xdr:cNvSpPr>
          <a:spLocks noChangeAspect="1" noChangeArrowheads="1"/>
        </xdr:cNvSpPr>
      </xdr:nvSpPr>
      <xdr:spPr bwMode="auto">
        <a:xfrm>
          <a:off x="6829425" y="21840825"/>
          <a:ext cx="304800" cy="209550"/>
        </a:xfrm>
        <a:prstGeom prst="rect">
          <a:avLst/>
        </a:prstGeom>
        <a:noFill/>
      </xdr:spPr>
    </xdr:sp>
    <xdr:clientData fLocksWithSheet="0"/>
  </xdr:oneCellAnchor>
  <xdr:oneCellAnchor>
    <xdr:from>
      <xdr:col>7</xdr:col>
      <xdr:colOff>0</xdr:colOff>
      <xdr:row>47</xdr:row>
      <xdr:rowOff>0</xdr:rowOff>
    </xdr:from>
    <xdr:ext cx="304800" cy="209550"/>
    <xdr:sp macro="" textlink="">
      <xdr:nvSpPr>
        <xdr:cNvPr id="243" name="AutoShape 9" descr="Resultado de imagen para hyundai logo">
          <a:extLst>
            <a:ext uri="{FF2B5EF4-FFF2-40B4-BE49-F238E27FC236}">
              <a16:creationId xmlns:a16="http://schemas.microsoft.com/office/drawing/2014/main" id="{00000000-0008-0000-0100-0000F3000000}"/>
            </a:ext>
          </a:extLst>
        </xdr:cNvPr>
        <xdr:cNvSpPr>
          <a:spLocks noChangeAspect="1" noChangeArrowheads="1"/>
        </xdr:cNvSpPr>
      </xdr:nvSpPr>
      <xdr:spPr bwMode="auto">
        <a:xfrm>
          <a:off x="6829425" y="21840825"/>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244" name="AutoShape 4" descr="Resultado de imagen para hyundai logo">
          <a:extLst>
            <a:ext uri="{FF2B5EF4-FFF2-40B4-BE49-F238E27FC236}">
              <a16:creationId xmlns:a16="http://schemas.microsoft.com/office/drawing/2014/main" id="{00000000-0008-0000-0100-0000F4000000}"/>
            </a:ext>
          </a:extLst>
        </xdr:cNvPr>
        <xdr:cNvSpPr>
          <a:spLocks noChangeAspect="1" noChangeArrowheads="1"/>
        </xdr:cNvSpPr>
      </xdr:nvSpPr>
      <xdr:spPr bwMode="auto">
        <a:xfrm>
          <a:off x="8077200" y="17840325"/>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45" name="AutoShape 6" descr="Resultado de imagen para hyundai logo">
          <a:extLst>
            <a:ext uri="{FF2B5EF4-FFF2-40B4-BE49-F238E27FC236}">
              <a16:creationId xmlns:a16="http://schemas.microsoft.com/office/drawing/2014/main" id="{00000000-0008-0000-0100-0000F500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46" name="AutoShape 7" descr="Resultado de imagen para hyundai logo">
          <a:extLst>
            <a:ext uri="{FF2B5EF4-FFF2-40B4-BE49-F238E27FC236}">
              <a16:creationId xmlns:a16="http://schemas.microsoft.com/office/drawing/2014/main" id="{00000000-0008-0000-0100-0000F600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47" name="AutoShape 8" descr="Resultado de imagen para hyundai logo">
          <a:extLst>
            <a:ext uri="{FF2B5EF4-FFF2-40B4-BE49-F238E27FC236}">
              <a16:creationId xmlns:a16="http://schemas.microsoft.com/office/drawing/2014/main" id="{00000000-0008-0000-0100-0000F700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48" name="AutoShape 9" descr="Resultado de imagen para hyundai logo">
          <a:extLst>
            <a:ext uri="{FF2B5EF4-FFF2-40B4-BE49-F238E27FC236}">
              <a16:creationId xmlns:a16="http://schemas.microsoft.com/office/drawing/2014/main" id="{00000000-0008-0000-0100-0000F800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249" name="AutoShape 4" descr="Resultado de imagen para hyundai logo">
          <a:extLst>
            <a:ext uri="{FF2B5EF4-FFF2-40B4-BE49-F238E27FC236}">
              <a16:creationId xmlns:a16="http://schemas.microsoft.com/office/drawing/2014/main" id="{00000000-0008-0000-0100-0000F9000000}"/>
            </a:ext>
          </a:extLst>
        </xdr:cNvPr>
        <xdr:cNvSpPr>
          <a:spLocks noChangeAspect="1" noChangeArrowheads="1"/>
        </xdr:cNvSpPr>
      </xdr:nvSpPr>
      <xdr:spPr bwMode="auto">
        <a:xfrm>
          <a:off x="8077200" y="17840325"/>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50" name="AutoShape 6" descr="Resultado de imagen para hyundai logo">
          <a:extLst>
            <a:ext uri="{FF2B5EF4-FFF2-40B4-BE49-F238E27FC236}">
              <a16:creationId xmlns:a16="http://schemas.microsoft.com/office/drawing/2014/main" id="{00000000-0008-0000-0100-0000FA00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51" name="AutoShape 7" descr="Resultado de imagen para hyundai logo">
          <a:extLst>
            <a:ext uri="{FF2B5EF4-FFF2-40B4-BE49-F238E27FC236}">
              <a16:creationId xmlns:a16="http://schemas.microsoft.com/office/drawing/2014/main" id="{00000000-0008-0000-0100-0000FB00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52" name="AutoShape 8" descr="Resultado de imagen para hyundai logo">
          <a:extLst>
            <a:ext uri="{FF2B5EF4-FFF2-40B4-BE49-F238E27FC236}">
              <a16:creationId xmlns:a16="http://schemas.microsoft.com/office/drawing/2014/main" id="{00000000-0008-0000-0100-0000FC00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53" name="AutoShape 9" descr="Resultado de imagen para hyundai logo">
          <a:extLst>
            <a:ext uri="{FF2B5EF4-FFF2-40B4-BE49-F238E27FC236}">
              <a16:creationId xmlns:a16="http://schemas.microsoft.com/office/drawing/2014/main" id="{00000000-0008-0000-0100-0000FD00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7</xdr:col>
      <xdr:colOff>0</xdr:colOff>
      <xdr:row>38</xdr:row>
      <xdr:rowOff>0</xdr:rowOff>
    </xdr:from>
    <xdr:ext cx="304800" cy="228600"/>
    <xdr:sp macro="" textlink="">
      <xdr:nvSpPr>
        <xdr:cNvPr id="254" name="AutoShape 4" descr="Resultado de imagen para hyundai logo">
          <a:extLst>
            <a:ext uri="{FF2B5EF4-FFF2-40B4-BE49-F238E27FC236}">
              <a16:creationId xmlns:a16="http://schemas.microsoft.com/office/drawing/2014/main" id="{00000000-0008-0000-0100-0000FE000000}"/>
            </a:ext>
          </a:extLst>
        </xdr:cNvPr>
        <xdr:cNvSpPr>
          <a:spLocks noChangeAspect="1" noChangeArrowheads="1"/>
        </xdr:cNvSpPr>
      </xdr:nvSpPr>
      <xdr:spPr bwMode="auto">
        <a:xfrm>
          <a:off x="6829425" y="17840325"/>
          <a:ext cx="304800" cy="22860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55" name="AutoShape 6" descr="Resultado de imagen para hyundai logo">
          <a:extLst>
            <a:ext uri="{FF2B5EF4-FFF2-40B4-BE49-F238E27FC236}">
              <a16:creationId xmlns:a16="http://schemas.microsoft.com/office/drawing/2014/main" id="{00000000-0008-0000-0100-0000FF000000}"/>
            </a:ext>
          </a:extLst>
        </xdr:cNvPr>
        <xdr:cNvSpPr>
          <a:spLocks noChangeAspect="1" noChangeArrowheads="1"/>
        </xdr:cNvSpPr>
      </xdr:nvSpPr>
      <xdr:spPr bwMode="auto">
        <a:xfrm>
          <a:off x="6829425" y="17840325"/>
          <a:ext cx="304800" cy="20955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56" name="AutoShape 7" descr="Resultado de imagen para hyundai logo">
          <a:extLst>
            <a:ext uri="{FF2B5EF4-FFF2-40B4-BE49-F238E27FC236}">
              <a16:creationId xmlns:a16="http://schemas.microsoft.com/office/drawing/2014/main" id="{00000000-0008-0000-0100-000000010000}"/>
            </a:ext>
          </a:extLst>
        </xdr:cNvPr>
        <xdr:cNvSpPr>
          <a:spLocks noChangeAspect="1" noChangeArrowheads="1"/>
        </xdr:cNvSpPr>
      </xdr:nvSpPr>
      <xdr:spPr bwMode="auto">
        <a:xfrm>
          <a:off x="6829425" y="17840325"/>
          <a:ext cx="304800" cy="20955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57" name="AutoShape 8" descr="Resultado de imagen para hyundai logo">
          <a:extLst>
            <a:ext uri="{FF2B5EF4-FFF2-40B4-BE49-F238E27FC236}">
              <a16:creationId xmlns:a16="http://schemas.microsoft.com/office/drawing/2014/main" id="{00000000-0008-0000-0100-000001010000}"/>
            </a:ext>
          </a:extLst>
        </xdr:cNvPr>
        <xdr:cNvSpPr>
          <a:spLocks noChangeAspect="1" noChangeArrowheads="1"/>
        </xdr:cNvSpPr>
      </xdr:nvSpPr>
      <xdr:spPr bwMode="auto">
        <a:xfrm>
          <a:off x="6829425" y="17840325"/>
          <a:ext cx="304800" cy="20955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58" name="AutoShape 9" descr="Resultado de imagen para hyundai logo">
          <a:extLst>
            <a:ext uri="{FF2B5EF4-FFF2-40B4-BE49-F238E27FC236}">
              <a16:creationId xmlns:a16="http://schemas.microsoft.com/office/drawing/2014/main" id="{00000000-0008-0000-0100-000002010000}"/>
            </a:ext>
          </a:extLst>
        </xdr:cNvPr>
        <xdr:cNvSpPr>
          <a:spLocks noChangeAspect="1" noChangeArrowheads="1"/>
        </xdr:cNvSpPr>
      </xdr:nvSpPr>
      <xdr:spPr bwMode="auto">
        <a:xfrm>
          <a:off x="6829425" y="17840325"/>
          <a:ext cx="304800" cy="209550"/>
        </a:xfrm>
        <a:prstGeom prst="rect">
          <a:avLst/>
        </a:prstGeom>
        <a:noFill/>
      </xdr:spPr>
    </xdr:sp>
    <xdr:clientData fLocksWithSheet="0"/>
  </xdr:oneCellAnchor>
  <xdr:oneCellAnchor>
    <xdr:from>
      <xdr:col>8</xdr:col>
      <xdr:colOff>0</xdr:colOff>
      <xdr:row>32</xdr:row>
      <xdr:rowOff>0</xdr:rowOff>
    </xdr:from>
    <xdr:ext cx="304800" cy="228600"/>
    <xdr:sp macro="" textlink="">
      <xdr:nvSpPr>
        <xdr:cNvPr id="259" name="AutoShape 4" descr="Resultado de imagen para hyundai logo">
          <a:extLst>
            <a:ext uri="{FF2B5EF4-FFF2-40B4-BE49-F238E27FC236}">
              <a16:creationId xmlns:a16="http://schemas.microsoft.com/office/drawing/2014/main" id="{00000000-0008-0000-0100-000003010000}"/>
            </a:ext>
          </a:extLst>
        </xdr:cNvPr>
        <xdr:cNvSpPr>
          <a:spLocks noChangeAspect="1" noChangeArrowheads="1"/>
        </xdr:cNvSpPr>
      </xdr:nvSpPr>
      <xdr:spPr bwMode="auto">
        <a:xfrm>
          <a:off x="8077200" y="16297275"/>
          <a:ext cx="304800" cy="22860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0" name="AutoShape 6" descr="Resultado de imagen para hyundai logo">
          <a:extLst>
            <a:ext uri="{FF2B5EF4-FFF2-40B4-BE49-F238E27FC236}">
              <a16:creationId xmlns:a16="http://schemas.microsoft.com/office/drawing/2014/main" id="{00000000-0008-0000-0100-000004010000}"/>
            </a:ext>
          </a:extLst>
        </xdr:cNvPr>
        <xdr:cNvSpPr>
          <a:spLocks noChangeAspect="1" noChangeArrowheads="1"/>
        </xdr:cNvSpPr>
      </xdr:nvSpPr>
      <xdr:spPr bwMode="auto">
        <a:xfrm>
          <a:off x="8077200" y="162972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1" name="AutoShape 7" descr="Resultado de imagen para hyundai logo">
          <a:extLst>
            <a:ext uri="{FF2B5EF4-FFF2-40B4-BE49-F238E27FC236}">
              <a16:creationId xmlns:a16="http://schemas.microsoft.com/office/drawing/2014/main" id="{00000000-0008-0000-0100-000005010000}"/>
            </a:ext>
          </a:extLst>
        </xdr:cNvPr>
        <xdr:cNvSpPr>
          <a:spLocks noChangeAspect="1" noChangeArrowheads="1"/>
        </xdr:cNvSpPr>
      </xdr:nvSpPr>
      <xdr:spPr bwMode="auto">
        <a:xfrm>
          <a:off x="8077200" y="162972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2" name="AutoShape 8" descr="Resultado de imagen para hyundai logo">
          <a:extLst>
            <a:ext uri="{FF2B5EF4-FFF2-40B4-BE49-F238E27FC236}">
              <a16:creationId xmlns:a16="http://schemas.microsoft.com/office/drawing/2014/main" id="{00000000-0008-0000-0100-000006010000}"/>
            </a:ext>
          </a:extLst>
        </xdr:cNvPr>
        <xdr:cNvSpPr>
          <a:spLocks noChangeAspect="1" noChangeArrowheads="1"/>
        </xdr:cNvSpPr>
      </xdr:nvSpPr>
      <xdr:spPr bwMode="auto">
        <a:xfrm>
          <a:off x="8077200" y="162972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3" name="AutoShape 9" descr="Resultado de imagen para hyundai logo">
          <a:extLst>
            <a:ext uri="{FF2B5EF4-FFF2-40B4-BE49-F238E27FC236}">
              <a16:creationId xmlns:a16="http://schemas.microsoft.com/office/drawing/2014/main" id="{00000000-0008-0000-0100-000007010000}"/>
            </a:ext>
          </a:extLst>
        </xdr:cNvPr>
        <xdr:cNvSpPr>
          <a:spLocks noChangeAspect="1" noChangeArrowheads="1"/>
        </xdr:cNvSpPr>
      </xdr:nvSpPr>
      <xdr:spPr bwMode="auto">
        <a:xfrm>
          <a:off x="8077200" y="16297275"/>
          <a:ext cx="304800" cy="209550"/>
        </a:xfrm>
        <a:prstGeom prst="rect">
          <a:avLst/>
        </a:prstGeom>
        <a:noFill/>
      </xdr:spPr>
    </xdr:sp>
    <xdr:clientData fLocksWithSheet="0"/>
  </xdr:oneCellAnchor>
  <xdr:oneCellAnchor>
    <xdr:from>
      <xdr:col>8</xdr:col>
      <xdr:colOff>0</xdr:colOff>
      <xdr:row>32</xdr:row>
      <xdr:rowOff>0</xdr:rowOff>
    </xdr:from>
    <xdr:ext cx="304800" cy="228600"/>
    <xdr:sp macro="" textlink="">
      <xdr:nvSpPr>
        <xdr:cNvPr id="264" name="AutoShape 4" descr="Resultado de imagen para hyundai logo">
          <a:extLst>
            <a:ext uri="{FF2B5EF4-FFF2-40B4-BE49-F238E27FC236}">
              <a16:creationId xmlns:a16="http://schemas.microsoft.com/office/drawing/2014/main" id="{00000000-0008-0000-0100-000008010000}"/>
            </a:ext>
          </a:extLst>
        </xdr:cNvPr>
        <xdr:cNvSpPr>
          <a:spLocks noChangeAspect="1" noChangeArrowheads="1"/>
        </xdr:cNvSpPr>
      </xdr:nvSpPr>
      <xdr:spPr bwMode="auto">
        <a:xfrm>
          <a:off x="8077200" y="16297275"/>
          <a:ext cx="304800" cy="22860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5" name="AutoShape 6" descr="Resultado de imagen para hyundai logo">
          <a:extLst>
            <a:ext uri="{FF2B5EF4-FFF2-40B4-BE49-F238E27FC236}">
              <a16:creationId xmlns:a16="http://schemas.microsoft.com/office/drawing/2014/main" id="{00000000-0008-0000-0100-000009010000}"/>
            </a:ext>
          </a:extLst>
        </xdr:cNvPr>
        <xdr:cNvSpPr>
          <a:spLocks noChangeAspect="1" noChangeArrowheads="1"/>
        </xdr:cNvSpPr>
      </xdr:nvSpPr>
      <xdr:spPr bwMode="auto">
        <a:xfrm>
          <a:off x="8077200" y="162972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6" name="AutoShape 7" descr="Resultado de imagen para hyundai logo">
          <a:extLst>
            <a:ext uri="{FF2B5EF4-FFF2-40B4-BE49-F238E27FC236}">
              <a16:creationId xmlns:a16="http://schemas.microsoft.com/office/drawing/2014/main" id="{00000000-0008-0000-0100-00000A010000}"/>
            </a:ext>
          </a:extLst>
        </xdr:cNvPr>
        <xdr:cNvSpPr>
          <a:spLocks noChangeAspect="1" noChangeArrowheads="1"/>
        </xdr:cNvSpPr>
      </xdr:nvSpPr>
      <xdr:spPr bwMode="auto">
        <a:xfrm>
          <a:off x="8077200" y="162972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7" name="AutoShape 8" descr="Resultado de imagen para hyundai logo">
          <a:extLst>
            <a:ext uri="{FF2B5EF4-FFF2-40B4-BE49-F238E27FC236}">
              <a16:creationId xmlns:a16="http://schemas.microsoft.com/office/drawing/2014/main" id="{00000000-0008-0000-0100-00000B010000}"/>
            </a:ext>
          </a:extLst>
        </xdr:cNvPr>
        <xdr:cNvSpPr>
          <a:spLocks noChangeAspect="1" noChangeArrowheads="1"/>
        </xdr:cNvSpPr>
      </xdr:nvSpPr>
      <xdr:spPr bwMode="auto">
        <a:xfrm>
          <a:off x="8077200" y="16297275"/>
          <a:ext cx="304800" cy="209550"/>
        </a:xfrm>
        <a:prstGeom prst="rect">
          <a:avLst/>
        </a:prstGeom>
        <a:noFill/>
      </xdr:spPr>
    </xdr:sp>
    <xdr:clientData fLocksWithSheet="0"/>
  </xdr:oneCellAnchor>
  <xdr:oneCellAnchor>
    <xdr:from>
      <xdr:col>8</xdr:col>
      <xdr:colOff>0</xdr:colOff>
      <xdr:row>32</xdr:row>
      <xdr:rowOff>0</xdr:rowOff>
    </xdr:from>
    <xdr:ext cx="304800" cy="209550"/>
    <xdr:sp macro="" textlink="">
      <xdr:nvSpPr>
        <xdr:cNvPr id="268" name="AutoShape 9" descr="Resultado de imagen para hyundai logo">
          <a:extLst>
            <a:ext uri="{FF2B5EF4-FFF2-40B4-BE49-F238E27FC236}">
              <a16:creationId xmlns:a16="http://schemas.microsoft.com/office/drawing/2014/main" id="{00000000-0008-0000-0100-00000C010000}"/>
            </a:ext>
          </a:extLst>
        </xdr:cNvPr>
        <xdr:cNvSpPr>
          <a:spLocks noChangeAspect="1" noChangeArrowheads="1"/>
        </xdr:cNvSpPr>
      </xdr:nvSpPr>
      <xdr:spPr bwMode="auto">
        <a:xfrm>
          <a:off x="8077200" y="16297275"/>
          <a:ext cx="304800" cy="209550"/>
        </a:xfrm>
        <a:prstGeom prst="rect">
          <a:avLst/>
        </a:prstGeom>
        <a:noFill/>
      </xdr:spPr>
    </xdr:sp>
    <xdr:clientData fLocksWithSheet="0"/>
  </xdr:oneCellAnchor>
  <xdr:oneCellAnchor>
    <xdr:from>
      <xdr:col>7</xdr:col>
      <xdr:colOff>0</xdr:colOff>
      <xdr:row>32</xdr:row>
      <xdr:rowOff>0</xdr:rowOff>
    </xdr:from>
    <xdr:ext cx="304800" cy="228600"/>
    <xdr:sp macro="" textlink="">
      <xdr:nvSpPr>
        <xdr:cNvPr id="269" name="AutoShape 4" descr="Resultado de imagen para hyundai logo">
          <a:extLst>
            <a:ext uri="{FF2B5EF4-FFF2-40B4-BE49-F238E27FC236}">
              <a16:creationId xmlns:a16="http://schemas.microsoft.com/office/drawing/2014/main" id="{00000000-0008-0000-0100-00000D010000}"/>
            </a:ext>
          </a:extLst>
        </xdr:cNvPr>
        <xdr:cNvSpPr>
          <a:spLocks noChangeAspect="1" noChangeArrowheads="1"/>
        </xdr:cNvSpPr>
      </xdr:nvSpPr>
      <xdr:spPr bwMode="auto">
        <a:xfrm>
          <a:off x="6829425" y="16297275"/>
          <a:ext cx="304800" cy="228600"/>
        </a:xfrm>
        <a:prstGeom prst="rect">
          <a:avLst/>
        </a:prstGeom>
        <a:noFill/>
      </xdr:spPr>
    </xdr:sp>
    <xdr:clientData fLocksWithSheet="0"/>
  </xdr:oneCellAnchor>
  <xdr:oneCellAnchor>
    <xdr:from>
      <xdr:col>7</xdr:col>
      <xdr:colOff>0</xdr:colOff>
      <xdr:row>32</xdr:row>
      <xdr:rowOff>0</xdr:rowOff>
    </xdr:from>
    <xdr:ext cx="304800" cy="209550"/>
    <xdr:sp macro="" textlink="">
      <xdr:nvSpPr>
        <xdr:cNvPr id="270" name="AutoShape 6" descr="Resultado de imagen para hyundai logo">
          <a:extLst>
            <a:ext uri="{FF2B5EF4-FFF2-40B4-BE49-F238E27FC236}">
              <a16:creationId xmlns:a16="http://schemas.microsoft.com/office/drawing/2014/main" id="{00000000-0008-0000-0100-00000E010000}"/>
            </a:ext>
          </a:extLst>
        </xdr:cNvPr>
        <xdr:cNvSpPr>
          <a:spLocks noChangeAspect="1" noChangeArrowheads="1"/>
        </xdr:cNvSpPr>
      </xdr:nvSpPr>
      <xdr:spPr bwMode="auto">
        <a:xfrm>
          <a:off x="6829425" y="16297275"/>
          <a:ext cx="304800" cy="209550"/>
        </a:xfrm>
        <a:prstGeom prst="rect">
          <a:avLst/>
        </a:prstGeom>
        <a:noFill/>
      </xdr:spPr>
    </xdr:sp>
    <xdr:clientData fLocksWithSheet="0"/>
  </xdr:oneCellAnchor>
  <xdr:oneCellAnchor>
    <xdr:from>
      <xdr:col>7</xdr:col>
      <xdr:colOff>0</xdr:colOff>
      <xdr:row>32</xdr:row>
      <xdr:rowOff>0</xdr:rowOff>
    </xdr:from>
    <xdr:ext cx="304800" cy="209550"/>
    <xdr:sp macro="" textlink="">
      <xdr:nvSpPr>
        <xdr:cNvPr id="271" name="AutoShape 7" descr="Resultado de imagen para hyundai logo">
          <a:extLst>
            <a:ext uri="{FF2B5EF4-FFF2-40B4-BE49-F238E27FC236}">
              <a16:creationId xmlns:a16="http://schemas.microsoft.com/office/drawing/2014/main" id="{00000000-0008-0000-0100-00000F010000}"/>
            </a:ext>
          </a:extLst>
        </xdr:cNvPr>
        <xdr:cNvSpPr>
          <a:spLocks noChangeAspect="1" noChangeArrowheads="1"/>
        </xdr:cNvSpPr>
      </xdr:nvSpPr>
      <xdr:spPr bwMode="auto">
        <a:xfrm>
          <a:off x="6829425" y="16297275"/>
          <a:ext cx="304800" cy="209550"/>
        </a:xfrm>
        <a:prstGeom prst="rect">
          <a:avLst/>
        </a:prstGeom>
        <a:noFill/>
      </xdr:spPr>
    </xdr:sp>
    <xdr:clientData fLocksWithSheet="0"/>
  </xdr:oneCellAnchor>
  <xdr:oneCellAnchor>
    <xdr:from>
      <xdr:col>7</xdr:col>
      <xdr:colOff>0</xdr:colOff>
      <xdr:row>32</xdr:row>
      <xdr:rowOff>0</xdr:rowOff>
    </xdr:from>
    <xdr:ext cx="304800" cy="209550"/>
    <xdr:sp macro="" textlink="">
      <xdr:nvSpPr>
        <xdr:cNvPr id="272" name="AutoShape 8" descr="Resultado de imagen para hyundai logo">
          <a:extLst>
            <a:ext uri="{FF2B5EF4-FFF2-40B4-BE49-F238E27FC236}">
              <a16:creationId xmlns:a16="http://schemas.microsoft.com/office/drawing/2014/main" id="{00000000-0008-0000-0100-000010010000}"/>
            </a:ext>
          </a:extLst>
        </xdr:cNvPr>
        <xdr:cNvSpPr>
          <a:spLocks noChangeAspect="1" noChangeArrowheads="1"/>
        </xdr:cNvSpPr>
      </xdr:nvSpPr>
      <xdr:spPr bwMode="auto">
        <a:xfrm>
          <a:off x="6829425" y="16297275"/>
          <a:ext cx="304800" cy="209550"/>
        </a:xfrm>
        <a:prstGeom prst="rect">
          <a:avLst/>
        </a:prstGeom>
        <a:noFill/>
      </xdr:spPr>
    </xdr:sp>
    <xdr:clientData fLocksWithSheet="0"/>
  </xdr:oneCellAnchor>
  <xdr:oneCellAnchor>
    <xdr:from>
      <xdr:col>7</xdr:col>
      <xdr:colOff>0</xdr:colOff>
      <xdr:row>32</xdr:row>
      <xdr:rowOff>0</xdr:rowOff>
    </xdr:from>
    <xdr:ext cx="304800" cy="209550"/>
    <xdr:sp macro="" textlink="">
      <xdr:nvSpPr>
        <xdr:cNvPr id="273" name="AutoShape 9" descr="Resultado de imagen para hyundai logo">
          <a:extLst>
            <a:ext uri="{FF2B5EF4-FFF2-40B4-BE49-F238E27FC236}">
              <a16:creationId xmlns:a16="http://schemas.microsoft.com/office/drawing/2014/main" id="{00000000-0008-0000-0100-000011010000}"/>
            </a:ext>
          </a:extLst>
        </xdr:cNvPr>
        <xdr:cNvSpPr>
          <a:spLocks noChangeAspect="1" noChangeArrowheads="1"/>
        </xdr:cNvSpPr>
      </xdr:nvSpPr>
      <xdr:spPr bwMode="auto">
        <a:xfrm>
          <a:off x="6829425" y="16297275"/>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274" name="AutoShape 4" descr="Resultado de imagen para hyundai logo">
          <a:extLst>
            <a:ext uri="{FF2B5EF4-FFF2-40B4-BE49-F238E27FC236}">
              <a16:creationId xmlns:a16="http://schemas.microsoft.com/office/drawing/2014/main" id="{00000000-0008-0000-0100-000012010000}"/>
            </a:ext>
          </a:extLst>
        </xdr:cNvPr>
        <xdr:cNvSpPr>
          <a:spLocks noChangeAspect="1" noChangeArrowheads="1"/>
        </xdr:cNvSpPr>
      </xdr:nvSpPr>
      <xdr:spPr bwMode="auto">
        <a:xfrm>
          <a:off x="8077200" y="17840325"/>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75" name="AutoShape 6" descr="Resultado de imagen para hyundai logo">
          <a:extLst>
            <a:ext uri="{FF2B5EF4-FFF2-40B4-BE49-F238E27FC236}">
              <a16:creationId xmlns:a16="http://schemas.microsoft.com/office/drawing/2014/main" id="{00000000-0008-0000-0100-00001301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76" name="AutoShape 7" descr="Resultado de imagen para hyundai logo">
          <a:extLst>
            <a:ext uri="{FF2B5EF4-FFF2-40B4-BE49-F238E27FC236}">
              <a16:creationId xmlns:a16="http://schemas.microsoft.com/office/drawing/2014/main" id="{00000000-0008-0000-0100-00001401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77" name="AutoShape 8" descr="Resultado de imagen para hyundai logo">
          <a:extLst>
            <a:ext uri="{FF2B5EF4-FFF2-40B4-BE49-F238E27FC236}">
              <a16:creationId xmlns:a16="http://schemas.microsoft.com/office/drawing/2014/main" id="{00000000-0008-0000-0100-00001501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78" name="AutoShape 9" descr="Resultado de imagen para hyundai logo">
          <a:extLst>
            <a:ext uri="{FF2B5EF4-FFF2-40B4-BE49-F238E27FC236}">
              <a16:creationId xmlns:a16="http://schemas.microsoft.com/office/drawing/2014/main" id="{00000000-0008-0000-0100-00001601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28600"/>
    <xdr:sp macro="" textlink="">
      <xdr:nvSpPr>
        <xdr:cNvPr id="279" name="AutoShape 4" descr="Resultado de imagen para hyundai logo">
          <a:extLst>
            <a:ext uri="{FF2B5EF4-FFF2-40B4-BE49-F238E27FC236}">
              <a16:creationId xmlns:a16="http://schemas.microsoft.com/office/drawing/2014/main" id="{00000000-0008-0000-0100-000017010000}"/>
            </a:ext>
          </a:extLst>
        </xdr:cNvPr>
        <xdr:cNvSpPr>
          <a:spLocks noChangeAspect="1" noChangeArrowheads="1"/>
        </xdr:cNvSpPr>
      </xdr:nvSpPr>
      <xdr:spPr bwMode="auto">
        <a:xfrm>
          <a:off x="8077200" y="17840325"/>
          <a:ext cx="304800" cy="22860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80" name="AutoShape 6" descr="Resultado de imagen para hyundai logo">
          <a:extLst>
            <a:ext uri="{FF2B5EF4-FFF2-40B4-BE49-F238E27FC236}">
              <a16:creationId xmlns:a16="http://schemas.microsoft.com/office/drawing/2014/main" id="{00000000-0008-0000-0100-00001801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81" name="AutoShape 7" descr="Resultado de imagen para hyundai logo">
          <a:extLst>
            <a:ext uri="{FF2B5EF4-FFF2-40B4-BE49-F238E27FC236}">
              <a16:creationId xmlns:a16="http://schemas.microsoft.com/office/drawing/2014/main" id="{00000000-0008-0000-0100-00001901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82" name="AutoShape 8" descr="Resultado de imagen para hyundai logo">
          <a:extLst>
            <a:ext uri="{FF2B5EF4-FFF2-40B4-BE49-F238E27FC236}">
              <a16:creationId xmlns:a16="http://schemas.microsoft.com/office/drawing/2014/main" id="{00000000-0008-0000-0100-00001A01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8</xdr:col>
      <xdr:colOff>0</xdr:colOff>
      <xdr:row>38</xdr:row>
      <xdr:rowOff>0</xdr:rowOff>
    </xdr:from>
    <xdr:ext cx="304800" cy="209550"/>
    <xdr:sp macro="" textlink="">
      <xdr:nvSpPr>
        <xdr:cNvPr id="283" name="AutoShape 9" descr="Resultado de imagen para hyundai logo">
          <a:extLst>
            <a:ext uri="{FF2B5EF4-FFF2-40B4-BE49-F238E27FC236}">
              <a16:creationId xmlns:a16="http://schemas.microsoft.com/office/drawing/2014/main" id="{00000000-0008-0000-0100-00001B010000}"/>
            </a:ext>
          </a:extLst>
        </xdr:cNvPr>
        <xdr:cNvSpPr>
          <a:spLocks noChangeAspect="1" noChangeArrowheads="1"/>
        </xdr:cNvSpPr>
      </xdr:nvSpPr>
      <xdr:spPr bwMode="auto">
        <a:xfrm>
          <a:off x="8077200" y="17840325"/>
          <a:ext cx="304800" cy="209550"/>
        </a:xfrm>
        <a:prstGeom prst="rect">
          <a:avLst/>
        </a:prstGeom>
        <a:noFill/>
      </xdr:spPr>
    </xdr:sp>
    <xdr:clientData fLocksWithSheet="0"/>
  </xdr:oneCellAnchor>
  <xdr:oneCellAnchor>
    <xdr:from>
      <xdr:col>7</xdr:col>
      <xdr:colOff>0</xdr:colOff>
      <xdr:row>38</xdr:row>
      <xdr:rowOff>0</xdr:rowOff>
    </xdr:from>
    <xdr:ext cx="304800" cy="228600"/>
    <xdr:sp macro="" textlink="">
      <xdr:nvSpPr>
        <xdr:cNvPr id="284" name="AutoShape 4" descr="Resultado de imagen para hyundai logo">
          <a:extLst>
            <a:ext uri="{FF2B5EF4-FFF2-40B4-BE49-F238E27FC236}">
              <a16:creationId xmlns:a16="http://schemas.microsoft.com/office/drawing/2014/main" id="{00000000-0008-0000-0100-00001C010000}"/>
            </a:ext>
          </a:extLst>
        </xdr:cNvPr>
        <xdr:cNvSpPr>
          <a:spLocks noChangeAspect="1" noChangeArrowheads="1"/>
        </xdr:cNvSpPr>
      </xdr:nvSpPr>
      <xdr:spPr bwMode="auto">
        <a:xfrm>
          <a:off x="6829425" y="17840325"/>
          <a:ext cx="304800" cy="22860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85" name="AutoShape 6" descr="Resultado de imagen para hyundai logo">
          <a:extLst>
            <a:ext uri="{FF2B5EF4-FFF2-40B4-BE49-F238E27FC236}">
              <a16:creationId xmlns:a16="http://schemas.microsoft.com/office/drawing/2014/main" id="{00000000-0008-0000-0100-00001D010000}"/>
            </a:ext>
          </a:extLst>
        </xdr:cNvPr>
        <xdr:cNvSpPr>
          <a:spLocks noChangeAspect="1" noChangeArrowheads="1"/>
        </xdr:cNvSpPr>
      </xdr:nvSpPr>
      <xdr:spPr bwMode="auto">
        <a:xfrm>
          <a:off x="6829425" y="17840325"/>
          <a:ext cx="304800" cy="20955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86" name="AutoShape 7" descr="Resultado de imagen para hyundai logo">
          <a:extLst>
            <a:ext uri="{FF2B5EF4-FFF2-40B4-BE49-F238E27FC236}">
              <a16:creationId xmlns:a16="http://schemas.microsoft.com/office/drawing/2014/main" id="{00000000-0008-0000-0100-00001E010000}"/>
            </a:ext>
          </a:extLst>
        </xdr:cNvPr>
        <xdr:cNvSpPr>
          <a:spLocks noChangeAspect="1" noChangeArrowheads="1"/>
        </xdr:cNvSpPr>
      </xdr:nvSpPr>
      <xdr:spPr bwMode="auto">
        <a:xfrm>
          <a:off x="6829425" y="17840325"/>
          <a:ext cx="304800" cy="20955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87" name="AutoShape 8" descr="Resultado de imagen para hyundai logo">
          <a:extLst>
            <a:ext uri="{FF2B5EF4-FFF2-40B4-BE49-F238E27FC236}">
              <a16:creationId xmlns:a16="http://schemas.microsoft.com/office/drawing/2014/main" id="{00000000-0008-0000-0100-00001F010000}"/>
            </a:ext>
          </a:extLst>
        </xdr:cNvPr>
        <xdr:cNvSpPr>
          <a:spLocks noChangeAspect="1" noChangeArrowheads="1"/>
        </xdr:cNvSpPr>
      </xdr:nvSpPr>
      <xdr:spPr bwMode="auto">
        <a:xfrm>
          <a:off x="6829425" y="17840325"/>
          <a:ext cx="304800" cy="209550"/>
        </a:xfrm>
        <a:prstGeom prst="rect">
          <a:avLst/>
        </a:prstGeom>
        <a:noFill/>
      </xdr:spPr>
    </xdr:sp>
    <xdr:clientData fLocksWithSheet="0"/>
  </xdr:oneCellAnchor>
  <xdr:oneCellAnchor>
    <xdr:from>
      <xdr:col>7</xdr:col>
      <xdr:colOff>0</xdr:colOff>
      <xdr:row>38</xdr:row>
      <xdr:rowOff>0</xdr:rowOff>
    </xdr:from>
    <xdr:ext cx="304800" cy="209550"/>
    <xdr:sp macro="" textlink="">
      <xdr:nvSpPr>
        <xdr:cNvPr id="288" name="AutoShape 9" descr="Resultado de imagen para hyundai logo">
          <a:extLst>
            <a:ext uri="{FF2B5EF4-FFF2-40B4-BE49-F238E27FC236}">
              <a16:creationId xmlns:a16="http://schemas.microsoft.com/office/drawing/2014/main" id="{00000000-0008-0000-0100-000020010000}"/>
            </a:ext>
          </a:extLst>
        </xdr:cNvPr>
        <xdr:cNvSpPr>
          <a:spLocks noChangeAspect="1" noChangeArrowheads="1"/>
        </xdr:cNvSpPr>
      </xdr:nvSpPr>
      <xdr:spPr bwMode="auto">
        <a:xfrm>
          <a:off x="6829425" y="17840325"/>
          <a:ext cx="304800" cy="209550"/>
        </a:xfrm>
        <a:prstGeom prst="rect">
          <a:avLst/>
        </a:prstGeom>
        <a:noFill/>
      </xdr:spPr>
    </xdr:sp>
    <xdr:clientData fLocksWithSheet="0"/>
  </xdr:oneCellAnchor>
  <xdr:oneCellAnchor>
    <xdr:from>
      <xdr:col>3</xdr:col>
      <xdr:colOff>825499</xdr:colOff>
      <xdr:row>107</xdr:row>
      <xdr:rowOff>52916</xdr:rowOff>
    </xdr:from>
    <xdr:ext cx="304800" cy="228600"/>
    <xdr:sp macro="" textlink="">
      <xdr:nvSpPr>
        <xdr:cNvPr id="289" name="AutoShape 4" descr="Resultado de imagen para hyundai logo">
          <a:extLst>
            <a:ext uri="{FF2B5EF4-FFF2-40B4-BE49-F238E27FC236}">
              <a16:creationId xmlns:a16="http://schemas.microsoft.com/office/drawing/2014/main" id="{00000000-0008-0000-0100-000021010000}"/>
            </a:ext>
          </a:extLst>
        </xdr:cNvPr>
        <xdr:cNvSpPr>
          <a:spLocks noChangeAspect="1" noChangeArrowheads="1"/>
        </xdr:cNvSpPr>
      </xdr:nvSpPr>
      <xdr:spPr bwMode="auto">
        <a:xfrm>
          <a:off x="7616824" y="19064816"/>
          <a:ext cx="304800" cy="228600"/>
        </a:xfrm>
        <a:prstGeom prst="rect">
          <a:avLst/>
        </a:prstGeom>
        <a:noFill/>
      </xdr:spPr>
    </xdr:sp>
    <xdr:clientData fLocksWithSheet="0"/>
  </xdr:oneCellAnchor>
  <xdr:oneCellAnchor>
    <xdr:from>
      <xdr:col>3</xdr:col>
      <xdr:colOff>825499</xdr:colOff>
      <xdr:row>107</xdr:row>
      <xdr:rowOff>52916</xdr:rowOff>
    </xdr:from>
    <xdr:ext cx="304800" cy="228600"/>
    <xdr:sp macro="" textlink="">
      <xdr:nvSpPr>
        <xdr:cNvPr id="290" name="AutoShape 4" descr="Resultado de imagen para hyundai logo">
          <a:extLst>
            <a:ext uri="{FF2B5EF4-FFF2-40B4-BE49-F238E27FC236}">
              <a16:creationId xmlns:a16="http://schemas.microsoft.com/office/drawing/2014/main" id="{00000000-0008-0000-0100-000022010000}"/>
            </a:ext>
          </a:extLst>
        </xdr:cNvPr>
        <xdr:cNvSpPr>
          <a:spLocks noChangeAspect="1" noChangeArrowheads="1"/>
        </xdr:cNvSpPr>
      </xdr:nvSpPr>
      <xdr:spPr bwMode="auto">
        <a:xfrm>
          <a:off x="7616824" y="19064816"/>
          <a:ext cx="304800" cy="228600"/>
        </a:xfrm>
        <a:prstGeom prst="rect">
          <a:avLst/>
        </a:prstGeom>
        <a:noFill/>
      </xdr:spPr>
    </xdr:sp>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445078</xdr:colOff>
      <xdr:row>0</xdr:row>
      <xdr:rowOff>142876</xdr:rowOff>
    </xdr:from>
    <xdr:to>
      <xdr:col>1</xdr:col>
      <xdr:colOff>1809749</xdr:colOff>
      <xdr:row>1</xdr:row>
      <xdr:rowOff>511968</xdr:rowOff>
    </xdr:to>
    <xdr:pic>
      <xdr:nvPicPr>
        <xdr:cNvPr id="2" name="WordPictureWatermark10674747">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8150" t="2985" r="2654" b="88058"/>
        <a:stretch/>
      </xdr:blipFill>
      <xdr:spPr bwMode="auto">
        <a:xfrm>
          <a:off x="445078" y="142876"/>
          <a:ext cx="1817109" cy="6905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14</xdr:row>
      <xdr:rowOff>0</xdr:rowOff>
    </xdr:from>
    <xdr:ext cx="304800" cy="228600"/>
    <xdr:sp macro="" textlink="">
      <xdr:nvSpPr>
        <xdr:cNvPr id="3" name="AutoShape 4" descr="Resultado de imagen para hyundai logo">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20126325" y="31013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4" name="AutoShape 6" descr="Resultado de imagen para hyundai logo">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201263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5" name="AutoShape 7" descr="Resultado de imagen para hyundai logo">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201263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6" name="AutoShape 8" descr="Resultado de imagen para hyundai logo">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201263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7" name="AutoShape 9" descr="Resultado de imagen para hyundai logo">
          <a:extLst>
            <a:ext uri="{FF2B5EF4-FFF2-40B4-BE49-F238E27FC236}">
              <a16:creationId xmlns:a16="http://schemas.microsoft.com/office/drawing/2014/main" id="{00000000-0008-0000-0200-000007000000}"/>
            </a:ext>
          </a:extLst>
        </xdr:cNvPr>
        <xdr:cNvSpPr>
          <a:spLocks noChangeAspect="1" noChangeArrowheads="1"/>
        </xdr:cNvSpPr>
      </xdr:nvSpPr>
      <xdr:spPr bwMode="auto">
        <a:xfrm>
          <a:off x="20126325" y="31013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8" name="AutoShape 4" descr="Resultado de imagen para hyundai logo">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20126325" y="31013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9" name="AutoShape 6" descr="Resultado de imagen para hyundai logo">
          <a:extLst>
            <a:ext uri="{FF2B5EF4-FFF2-40B4-BE49-F238E27FC236}">
              <a16:creationId xmlns:a16="http://schemas.microsoft.com/office/drawing/2014/main" id="{00000000-0008-0000-0200-000009000000}"/>
            </a:ext>
          </a:extLst>
        </xdr:cNvPr>
        <xdr:cNvSpPr>
          <a:spLocks noChangeAspect="1" noChangeArrowheads="1"/>
        </xdr:cNvSpPr>
      </xdr:nvSpPr>
      <xdr:spPr bwMode="auto">
        <a:xfrm>
          <a:off x="201263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0" name="AutoShape 7" descr="Resultado de imagen para hyundai logo">
          <a:extLst>
            <a:ext uri="{FF2B5EF4-FFF2-40B4-BE49-F238E27FC236}">
              <a16:creationId xmlns:a16="http://schemas.microsoft.com/office/drawing/2014/main" id="{00000000-0008-0000-0200-00000A000000}"/>
            </a:ext>
          </a:extLst>
        </xdr:cNvPr>
        <xdr:cNvSpPr>
          <a:spLocks noChangeAspect="1" noChangeArrowheads="1"/>
        </xdr:cNvSpPr>
      </xdr:nvSpPr>
      <xdr:spPr bwMode="auto">
        <a:xfrm>
          <a:off x="201263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1" name="AutoShape 8" descr="Resultado de imagen para hyundai logo">
          <a:extLst>
            <a:ext uri="{FF2B5EF4-FFF2-40B4-BE49-F238E27FC236}">
              <a16:creationId xmlns:a16="http://schemas.microsoft.com/office/drawing/2014/main" id="{00000000-0008-0000-0200-00000B000000}"/>
            </a:ext>
          </a:extLst>
        </xdr:cNvPr>
        <xdr:cNvSpPr>
          <a:spLocks noChangeAspect="1" noChangeArrowheads="1"/>
        </xdr:cNvSpPr>
      </xdr:nvSpPr>
      <xdr:spPr bwMode="auto">
        <a:xfrm>
          <a:off x="201263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2" name="AutoShape 9" descr="Resultado de imagen para hyundai logo">
          <a:extLst>
            <a:ext uri="{FF2B5EF4-FFF2-40B4-BE49-F238E27FC236}">
              <a16:creationId xmlns:a16="http://schemas.microsoft.com/office/drawing/2014/main" id="{00000000-0008-0000-0200-00000C000000}"/>
            </a:ext>
          </a:extLst>
        </xdr:cNvPr>
        <xdr:cNvSpPr>
          <a:spLocks noChangeAspect="1" noChangeArrowheads="1"/>
        </xdr:cNvSpPr>
      </xdr:nvSpPr>
      <xdr:spPr bwMode="auto">
        <a:xfrm>
          <a:off x="20126325" y="31013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3" name="AutoShape 4" descr="Resultado de imagen para hyundai logo">
          <a:extLst>
            <a:ext uri="{FF2B5EF4-FFF2-40B4-BE49-F238E27FC236}">
              <a16:creationId xmlns:a16="http://schemas.microsoft.com/office/drawing/2014/main" id="{00000000-0008-0000-0200-00000D000000}"/>
            </a:ext>
          </a:extLst>
        </xdr:cNvPr>
        <xdr:cNvSpPr>
          <a:spLocks noChangeAspect="1" noChangeArrowheads="1"/>
        </xdr:cNvSpPr>
      </xdr:nvSpPr>
      <xdr:spPr bwMode="auto">
        <a:xfrm>
          <a:off x="20126325" y="31013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4" name="AutoShape 6" descr="Resultado de imagen para hyundai logo">
          <a:extLst>
            <a:ext uri="{FF2B5EF4-FFF2-40B4-BE49-F238E27FC236}">
              <a16:creationId xmlns:a16="http://schemas.microsoft.com/office/drawing/2014/main" id="{00000000-0008-0000-0200-00000E000000}"/>
            </a:ext>
          </a:extLst>
        </xdr:cNvPr>
        <xdr:cNvSpPr>
          <a:spLocks noChangeAspect="1" noChangeArrowheads="1"/>
        </xdr:cNvSpPr>
      </xdr:nvSpPr>
      <xdr:spPr bwMode="auto">
        <a:xfrm>
          <a:off x="201263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5" name="AutoShape 7" descr="Resultado de imagen para hyundai logo">
          <a:extLst>
            <a:ext uri="{FF2B5EF4-FFF2-40B4-BE49-F238E27FC236}">
              <a16:creationId xmlns:a16="http://schemas.microsoft.com/office/drawing/2014/main" id="{00000000-0008-0000-0200-00000F000000}"/>
            </a:ext>
          </a:extLst>
        </xdr:cNvPr>
        <xdr:cNvSpPr>
          <a:spLocks noChangeAspect="1" noChangeArrowheads="1"/>
        </xdr:cNvSpPr>
      </xdr:nvSpPr>
      <xdr:spPr bwMode="auto">
        <a:xfrm>
          <a:off x="201263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6" name="AutoShape 8" descr="Resultado de imagen para hyundai logo">
          <a:extLst>
            <a:ext uri="{FF2B5EF4-FFF2-40B4-BE49-F238E27FC236}">
              <a16:creationId xmlns:a16="http://schemas.microsoft.com/office/drawing/2014/main" id="{00000000-0008-0000-0200-000010000000}"/>
            </a:ext>
          </a:extLst>
        </xdr:cNvPr>
        <xdr:cNvSpPr>
          <a:spLocks noChangeAspect="1" noChangeArrowheads="1"/>
        </xdr:cNvSpPr>
      </xdr:nvSpPr>
      <xdr:spPr bwMode="auto">
        <a:xfrm>
          <a:off x="201263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7" name="AutoShape 9" descr="Resultado de imagen para hyundai logo">
          <a:extLst>
            <a:ext uri="{FF2B5EF4-FFF2-40B4-BE49-F238E27FC236}">
              <a16:creationId xmlns:a16="http://schemas.microsoft.com/office/drawing/2014/main" id="{00000000-0008-0000-0200-000011000000}"/>
            </a:ext>
          </a:extLst>
        </xdr:cNvPr>
        <xdr:cNvSpPr>
          <a:spLocks noChangeAspect="1" noChangeArrowheads="1"/>
        </xdr:cNvSpPr>
      </xdr:nvSpPr>
      <xdr:spPr bwMode="auto">
        <a:xfrm>
          <a:off x="20126325" y="31013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8" name="AutoShape 4" descr="Resultado de imagen para hyundai logo">
          <a:extLst>
            <a:ext uri="{FF2B5EF4-FFF2-40B4-BE49-F238E27FC236}">
              <a16:creationId xmlns:a16="http://schemas.microsoft.com/office/drawing/2014/main" id="{00000000-0008-0000-0200-000012000000}"/>
            </a:ext>
          </a:extLst>
        </xdr:cNvPr>
        <xdr:cNvSpPr>
          <a:spLocks noChangeAspect="1" noChangeArrowheads="1"/>
        </xdr:cNvSpPr>
      </xdr:nvSpPr>
      <xdr:spPr bwMode="auto">
        <a:xfrm>
          <a:off x="20126325" y="29489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9" name="AutoShape 6" descr="Resultado de imagen para hyundai logo">
          <a:extLst>
            <a:ext uri="{FF2B5EF4-FFF2-40B4-BE49-F238E27FC236}">
              <a16:creationId xmlns:a16="http://schemas.microsoft.com/office/drawing/2014/main" id="{00000000-0008-0000-0200-000013000000}"/>
            </a:ext>
          </a:extLst>
        </xdr:cNvPr>
        <xdr:cNvSpPr>
          <a:spLocks noChangeAspect="1" noChangeArrowheads="1"/>
        </xdr:cNvSpPr>
      </xdr:nvSpPr>
      <xdr:spPr bwMode="auto">
        <a:xfrm>
          <a:off x="201263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0" name="AutoShape 7" descr="Resultado de imagen para hyundai logo">
          <a:extLst>
            <a:ext uri="{FF2B5EF4-FFF2-40B4-BE49-F238E27FC236}">
              <a16:creationId xmlns:a16="http://schemas.microsoft.com/office/drawing/2014/main" id="{00000000-0008-0000-0200-000014000000}"/>
            </a:ext>
          </a:extLst>
        </xdr:cNvPr>
        <xdr:cNvSpPr>
          <a:spLocks noChangeAspect="1" noChangeArrowheads="1"/>
        </xdr:cNvSpPr>
      </xdr:nvSpPr>
      <xdr:spPr bwMode="auto">
        <a:xfrm>
          <a:off x="201263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1" name="AutoShape 8" descr="Resultado de imagen para hyundai logo">
          <a:extLst>
            <a:ext uri="{FF2B5EF4-FFF2-40B4-BE49-F238E27FC236}">
              <a16:creationId xmlns:a16="http://schemas.microsoft.com/office/drawing/2014/main" id="{00000000-0008-0000-0200-000015000000}"/>
            </a:ext>
          </a:extLst>
        </xdr:cNvPr>
        <xdr:cNvSpPr>
          <a:spLocks noChangeAspect="1" noChangeArrowheads="1"/>
        </xdr:cNvSpPr>
      </xdr:nvSpPr>
      <xdr:spPr bwMode="auto">
        <a:xfrm>
          <a:off x="201263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2" name="AutoShape 9" descr="Resultado de imagen para hyundai logo">
          <a:extLst>
            <a:ext uri="{FF2B5EF4-FFF2-40B4-BE49-F238E27FC236}">
              <a16:creationId xmlns:a16="http://schemas.microsoft.com/office/drawing/2014/main" id="{00000000-0008-0000-0200-000016000000}"/>
            </a:ext>
          </a:extLst>
        </xdr:cNvPr>
        <xdr:cNvSpPr>
          <a:spLocks noChangeAspect="1" noChangeArrowheads="1"/>
        </xdr:cNvSpPr>
      </xdr:nvSpPr>
      <xdr:spPr bwMode="auto">
        <a:xfrm>
          <a:off x="20126325" y="2948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3" name="AutoShape 4" descr="Resultado de imagen para hyundai logo">
          <a:extLst>
            <a:ext uri="{FF2B5EF4-FFF2-40B4-BE49-F238E27FC236}">
              <a16:creationId xmlns:a16="http://schemas.microsoft.com/office/drawing/2014/main" id="{00000000-0008-0000-0200-000017000000}"/>
            </a:ext>
          </a:extLst>
        </xdr:cNvPr>
        <xdr:cNvSpPr>
          <a:spLocks noChangeAspect="1" noChangeArrowheads="1"/>
        </xdr:cNvSpPr>
      </xdr:nvSpPr>
      <xdr:spPr bwMode="auto">
        <a:xfrm>
          <a:off x="20126325" y="29542316"/>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4" name="AutoShape 6" descr="Resultado de imagen para hyundai logo">
          <a:extLst>
            <a:ext uri="{FF2B5EF4-FFF2-40B4-BE49-F238E27FC236}">
              <a16:creationId xmlns:a16="http://schemas.microsoft.com/office/drawing/2014/main" id="{00000000-0008-0000-0200-000018000000}"/>
            </a:ext>
          </a:extLst>
        </xdr:cNvPr>
        <xdr:cNvSpPr>
          <a:spLocks noChangeAspect="1" noChangeArrowheads="1"/>
        </xdr:cNvSpPr>
      </xdr:nvSpPr>
      <xdr:spPr bwMode="auto">
        <a:xfrm>
          <a:off x="201263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5" name="AutoShape 7" descr="Resultado de imagen para hyundai logo">
          <a:extLst>
            <a:ext uri="{FF2B5EF4-FFF2-40B4-BE49-F238E27FC236}">
              <a16:creationId xmlns:a16="http://schemas.microsoft.com/office/drawing/2014/main" id="{00000000-0008-0000-0200-000019000000}"/>
            </a:ext>
          </a:extLst>
        </xdr:cNvPr>
        <xdr:cNvSpPr>
          <a:spLocks noChangeAspect="1" noChangeArrowheads="1"/>
        </xdr:cNvSpPr>
      </xdr:nvSpPr>
      <xdr:spPr bwMode="auto">
        <a:xfrm>
          <a:off x="201263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6" name="AutoShape 8" descr="Resultado de imagen para hyundai logo">
          <a:extLst>
            <a:ext uri="{FF2B5EF4-FFF2-40B4-BE49-F238E27FC236}">
              <a16:creationId xmlns:a16="http://schemas.microsoft.com/office/drawing/2014/main" id="{00000000-0008-0000-0200-00001A000000}"/>
            </a:ext>
          </a:extLst>
        </xdr:cNvPr>
        <xdr:cNvSpPr>
          <a:spLocks noChangeAspect="1" noChangeArrowheads="1"/>
        </xdr:cNvSpPr>
      </xdr:nvSpPr>
      <xdr:spPr bwMode="auto">
        <a:xfrm>
          <a:off x="201263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7" name="AutoShape 9" descr="Resultado de imagen para hyundai logo">
          <a:extLst>
            <a:ext uri="{FF2B5EF4-FFF2-40B4-BE49-F238E27FC236}">
              <a16:creationId xmlns:a16="http://schemas.microsoft.com/office/drawing/2014/main" id="{00000000-0008-0000-0200-00001B000000}"/>
            </a:ext>
          </a:extLst>
        </xdr:cNvPr>
        <xdr:cNvSpPr>
          <a:spLocks noChangeAspect="1" noChangeArrowheads="1"/>
        </xdr:cNvSpPr>
      </xdr:nvSpPr>
      <xdr:spPr bwMode="auto">
        <a:xfrm>
          <a:off x="20126325" y="2948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8" name="AutoShape 4" descr="Resultado de imagen para hyundai logo">
          <a:extLst>
            <a:ext uri="{FF2B5EF4-FFF2-40B4-BE49-F238E27FC236}">
              <a16:creationId xmlns:a16="http://schemas.microsoft.com/office/drawing/2014/main" id="{00000000-0008-0000-0200-00001C000000}"/>
            </a:ext>
          </a:extLst>
        </xdr:cNvPr>
        <xdr:cNvSpPr>
          <a:spLocks noChangeAspect="1" noChangeArrowheads="1"/>
        </xdr:cNvSpPr>
      </xdr:nvSpPr>
      <xdr:spPr bwMode="auto">
        <a:xfrm>
          <a:off x="20126325" y="29489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9" name="AutoShape 6" descr="Resultado de imagen para hyundai logo">
          <a:extLst>
            <a:ext uri="{FF2B5EF4-FFF2-40B4-BE49-F238E27FC236}">
              <a16:creationId xmlns:a16="http://schemas.microsoft.com/office/drawing/2014/main" id="{00000000-0008-0000-0200-00001D000000}"/>
            </a:ext>
          </a:extLst>
        </xdr:cNvPr>
        <xdr:cNvSpPr>
          <a:spLocks noChangeAspect="1" noChangeArrowheads="1"/>
        </xdr:cNvSpPr>
      </xdr:nvSpPr>
      <xdr:spPr bwMode="auto">
        <a:xfrm>
          <a:off x="201263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30" name="AutoShape 7" descr="Resultado de imagen para hyundai logo">
          <a:extLst>
            <a:ext uri="{FF2B5EF4-FFF2-40B4-BE49-F238E27FC236}">
              <a16:creationId xmlns:a16="http://schemas.microsoft.com/office/drawing/2014/main" id="{00000000-0008-0000-0200-00001E000000}"/>
            </a:ext>
          </a:extLst>
        </xdr:cNvPr>
        <xdr:cNvSpPr>
          <a:spLocks noChangeAspect="1" noChangeArrowheads="1"/>
        </xdr:cNvSpPr>
      </xdr:nvSpPr>
      <xdr:spPr bwMode="auto">
        <a:xfrm>
          <a:off x="201263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31" name="AutoShape 8" descr="Resultado de imagen para hyundai logo">
          <a:extLst>
            <a:ext uri="{FF2B5EF4-FFF2-40B4-BE49-F238E27FC236}">
              <a16:creationId xmlns:a16="http://schemas.microsoft.com/office/drawing/2014/main" id="{00000000-0008-0000-0200-00001F000000}"/>
            </a:ext>
          </a:extLst>
        </xdr:cNvPr>
        <xdr:cNvSpPr>
          <a:spLocks noChangeAspect="1" noChangeArrowheads="1"/>
        </xdr:cNvSpPr>
      </xdr:nvSpPr>
      <xdr:spPr bwMode="auto">
        <a:xfrm>
          <a:off x="201263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32" name="AutoShape 9" descr="Resultado de imagen para hyundai logo">
          <a:extLst>
            <a:ext uri="{FF2B5EF4-FFF2-40B4-BE49-F238E27FC236}">
              <a16:creationId xmlns:a16="http://schemas.microsoft.com/office/drawing/2014/main" id="{00000000-0008-0000-0200-000020000000}"/>
            </a:ext>
          </a:extLst>
        </xdr:cNvPr>
        <xdr:cNvSpPr>
          <a:spLocks noChangeAspect="1" noChangeArrowheads="1"/>
        </xdr:cNvSpPr>
      </xdr:nvSpPr>
      <xdr:spPr bwMode="auto">
        <a:xfrm>
          <a:off x="20126325" y="2948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33" name="AutoShape 4" descr="Resultado de imagen para hyundai logo">
          <a:extLst>
            <a:ext uri="{FF2B5EF4-FFF2-40B4-BE49-F238E27FC236}">
              <a16:creationId xmlns:a16="http://schemas.microsoft.com/office/drawing/2014/main" id="{00000000-0008-0000-0200-000021000000}"/>
            </a:ext>
          </a:extLst>
        </xdr:cNvPr>
        <xdr:cNvSpPr>
          <a:spLocks noChangeAspect="1" noChangeArrowheads="1"/>
        </xdr:cNvSpPr>
      </xdr:nvSpPr>
      <xdr:spPr bwMode="auto">
        <a:xfrm>
          <a:off x="20126325" y="266319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34" name="AutoShape 6" descr="Resultado de imagen para hyundai logo">
          <a:extLst>
            <a:ext uri="{FF2B5EF4-FFF2-40B4-BE49-F238E27FC236}">
              <a16:creationId xmlns:a16="http://schemas.microsoft.com/office/drawing/2014/main" id="{00000000-0008-0000-0200-000022000000}"/>
            </a:ext>
          </a:extLst>
        </xdr:cNvPr>
        <xdr:cNvSpPr>
          <a:spLocks noChangeAspect="1" noChangeArrowheads="1"/>
        </xdr:cNvSpPr>
      </xdr:nvSpPr>
      <xdr:spPr bwMode="auto">
        <a:xfrm>
          <a:off x="201263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35" name="AutoShape 7" descr="Resultado de imagen para hyundai logo">
          <a:extLst>
            <a:ext uri="{FF2B5EF4-FFF2-40B4-BE49-F238E27FC236}">
              <a16:creationId xmlns:a16="http://schemas.microsoft.com/office/drawing/2014/main" id="{00000000-0008-0000-0200-000023000000}"/>
            </a:ext>
          </a:extLst>
        </xdr:cNvPr>
        <xdr:cNvSpPr>
          <a:spLocks noChangeAspect="1" noChangeArrowheads="1"/>
        </xdr:cNvSpPr>
      </xdr:nvSpPr>
      <xdr:spPr bwMode="auto">
        <a:xfrm>
          <a:off x="201263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36" name="AutoShape 8" descr="Resultado de imagen para hyundai logo">
          <a:extLst>
            <a:ext uri="{FF2B5EF4-FFF2-40B4-BE49-F238E27FC236}">
              <a16:creationId xmlns:a16="http://schemas.microsoft.com/office/drawing/2014/main" id="{00000000-0008-0000-0200-000024000000}"/>
            </a:ext>
          </a:extLst>
        </xdr:cNvPr>
        <xdr:cNvSpPr>
          <a:spLocks noChangeAspect="1" noChangeArrowheads="1"/>
        </xdr:cNvSpPr>
      </xdr:nvSpPr>
      <xdr:spPr bwMode="auto">
        <a:xfrm>
          <a:off x="201263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37" name="AutoShape 9" descr="Resultado de imagen para hyundai logo">
          <a:extLst>
            <a:ext uri="{FF2B5EF4-FFF2-40B4-BE49-F238E27FC236}">
              <a16:creationId xmlns:a16="http://schemas.microsoft.com/office/drawing/2014/main" id="{00000000-0008-0000-0200-000025000000}"/>
            </a:ext>
          </a:extLst>
        </xdr:cNvPr>
        <xdr:cNvSpPr>
          <a:spLocks noChangeAspect="1" noChangeArrowheads="1"/>
        </xdr:cNvSpPr>
      </xdr:nvSpPr>
      <xdr:spPr bwMode="auto">
        <a:xfrm>
          <a:off x="20126325" y="266319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38" name="AutoShape 4" descr="Resultado de imagen para hyundai logo">
          <a:extLst>
            <a:ext uri="{FF2B5EF4-FFF2-40B4-BE49-F238E27FC236}">
              <a16:creationId xmlns:a16="http://schemas.microsoft.com/office/drawing/2014/main" id="{00000000-0008-0000-0200-000026000000}"/>
            </a:ext>
          </a:extLst>
        </xdr:cNvPr>
        <xdr:cNvSpPr>
          <a:spLocks noChangeAspect="1" noChangeArrowheads="1"/>
        </xdr:cNvSpPr>
      </xdr:nvSpPr>
      <xdr:spPr bwMode="auto">
        <a:xfrm>
          <a:off x="20126325" y="266319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39" name="AutoShape 6" descr="Resultado de imagen para hyundai logo">
          <a:extLst>
            <a:ext uri="{FF2B5EF4-FFF2-40B4-BE49-F238E27FC236}">
              <a16:creationId xmlns:a16="http://schemas.microsoft.com/office/drawing/2014/main" id="{00000000-0008-0000-0200-000027000000}"/>
            </a:ext>
          </a:extLst>
        </xdr:cNvPr>
        <xdr:cNvSpPr>
          <a:spLocks noChangeAspect="1" noChangeArrowheads="1"/>
        </xdr:cNvSpPr>
      </xdr:nvSpPr>
      <xdr:spPr bwMode="auto">
        <a:xfrm>
          <a:off x="201263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40" name="AutoShape 7" descr="Resultado de imagen para hyundai logo">
          <a:extLst>
            <a:ext uri="{FF2B5EF4-FFF2-40B4-BE49-F238E27FC236}">
              <a16:creationId xmlns:a16="http://schemas.microsoft.com/office/drawing/2014/main" id="{00000000-0008-0000-0200-000028000000}"/>
            </a:ext>
          </a:extLst>
        </xdr:cNvPr>
        <xdr:cNvSpPr>
          <a:spLocks noChangeAspect="1" noChangeArrowheads="1"/>
        </xdr:cNvSpPr>
      </xdr:nvSpPr>
      <xdr:spPr bwMode="auto">
        <a:xfrm>
          <a:off x="201263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41" name="AutoShape 8" descr="Resultado de imagen para hyundai logo">
          <a:extLst>
            <a:ext uri="{FF2B5EF4-FFF2-40B4-BE49-F238E27FC236}">
              <a16:creationId xmlns:a16="http://schemas.microsoft.com/office/drawing/2014/main" id="{00000000-0008-0000-0200-000029000000}"/>
            </a:ext>
          </a:extLst>
        </xdr:cNvPr>
        <xdr:cNvSpPr>
          <a:spLocks noChangeAspect="1" noChangeArrowheads="1"/>
        </xdr:cNvSpPr>
      </xdr:nvSpPr>
      <xdr:spPr bwMode="auto">
        <a:xfrm>
          <a:off x="201263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42" name="AutoShape 9" descr="Resultado de imagen para hyundai logo">
          <a:extLst>
            <a:ext uri="{FF2B5EF4-FFF2-40B4-BE49-F238E27FC236}">
              <a16:creationId xmlns:a16="http://schemas.microsoft.com/office/drawing/2014/main" id="{00000000-0008-0000-0200-00002A000000}"/>
            </a:ext>
          </a:extLst>
        </xdr:cNvPr>
        <xdr:cNvSpPr>
          <a:spLocks noChangeAspect="1" noChangeArrowheads="1"/>
        </xdr:cNvSpPr>
      </xdr:nvSpPr>
      <xdr:spPr bwMode="auto">
        <a:xfrm>
          <a:off x="20126325" y="266319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43" name="AutoShape 4" descr="Resultado de imagen para hyundai logo">
          <a:extLst>
            <a:ext uri="{FF2B5EF4-FFF2-40B4-BE49-F238E27FC236}">
              <a16:creationId xmlns:a16="http://schemas.microsoft.com/office/drawing/2014/main" id="{00000000-0008-0000-0200-00002B000000}"/>
            </a:ext>
          </a:extLst>
        </xdr:cNvPr>
        <xdr:cNvSpPr>
          <a:spLocks noChangeAspect="1" noChangeArrowheads="1"/>
        </xdr:cNvSpPr>
      </xdr:nvSpPr>
      <xdr:spPr bwMode="auto">
        <a:xfrm>
          <a:off x="20126325" y="266319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44" name="AutoShape 6" descr="Resultado de imagen para hyundai logo">
          <a:extLst>
            <a:ext uri="{FF2B5EF4-FFF2-40B4-BE49-F238E27FC236}">
              <a16:creationId xmlns:a16="http://schemas.microsoft.com/office/drawing/2014/main" id="{00000000-0008-0000-0200-00002C000000}"/>
            </a:ext>
          </a:extLst>
        </xdr:cNvPr>
        <xdr:cNvSpPr>
          <a:spLocks noChangeAspect="1" noChangeArrowheads="1"/>
        </xdr:cNvSpPr>
      </xdr:nvSpPr>
      <xdr:spPr bwMode="auto">
        <a:xfrm>
          <a:off x="201263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45" name="AutoShape 7" descr="Resultado de imagen para hyundai logo">
          <a:extLst>
            <a:ext uri="{FF2B5EF4-FFF2-40B4-BE49-F238E27FC236}">
              <a16:creationId xmlns:a16="http://schemas.microsoft.com/office/drawing/2014/main" id="{00000000-0008-0000-0200-00002D000000}"/>
            </a:ext>
          </a:extLst>
        </xdr:cNvPr>
        <xdr:cNvSpPr>
          <a:spLocks noChangeAspect="1" noChangeArrowheads="1"/>
        </xdr:cNvSpPr>
      </xdr:nvSpPr>
      <xdr:spPr bwMode="auto">
        <a:xfrm>
          <a:off x="201263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46" name="AutoShape 8" descr="Resultado de imagen para hyundai logo">
          <a:extLst>
            <a:ext uri="{FF2B5EF4-FFF2-40B4-BE49-F238E27FC236}">
              <a16:creationId xmlns:a16="http://schemas.microsoft.com/office/drawing/2014/main" id="{00000000-0008-0000-0200-00002E000000}"/>
            </a:ext>
          </a:extLst>
        </xdr:cNvPr>
        <xdr:cNvSpPr>
          <a:spLocks noChangeAspect="1" noChangeArrowheads="1"/>
        </xdr:cNvSpPr>
      </xdr:nvSpPr>
      <xdr:spPr bwMode="auto">
        <a:xfrm>
          <a:off x="201263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47" name="AutoShape 9" descr="Resultado de imagen para hyundai logo">
          <a:extLst>
            <a:ext uri="{FF2B5EF4-FFF2-40B4-BE49-F238E27FC236}">
              <a16:creationId xmlns:a16="http://schemas.microsoft.com/office/drawing/2014/main" id="{00000000-0008-0000-0200-00002F000000}"/>
            </a:ext>
          </a:extLst>
        </xdr:cNvPr>
        <xdr:cNvSpPr>
          <a:spLocks noChangeAspect="1" noChangeArrowheads="1"/>
        </xdr:cNvSpPr>
      </xdr:nvSpPr>
      <xdr:spPr bwMode="auto">
        <a:xfrm>
          <a:off x="20126325" y="266319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48" name="AutoShape 4" descr="Resultado de imagen para hyundai logo">
          <a:extLst>
            <a:ext uri="{FF2B5EF4-FFF2-40B4-BE49-F238E27FC236}">
              <a16:creationId xmlns:a16="http://schemas.microsoft.com/office/drawing/2014/main" id="{00000000-0008-0000-0200-000030000000}"/>
            </a:ext>
          </a:extLst>
        </xdr:cNvPr>
        <xdr:cNvSpPr>
          <a:spLocks noChangeAspect="1" noChangeArrowheads="1"/>
        </xdr:cNvSpPr>
      </xdr:nvSpPr>
      <xdr:spPr bwMode="auto">
        <a:xfrm>
          <a:off x="20126325" y="220599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49" name="AutoShape 6" descr="Resultado de imagen para hyundai logo">
          <a:extLst>
            <a:ext uri="{FF2B5EF4-FFF2-40B4-BE49-F238E27FC236}">
              <a16:creationId xmlns:a16="http://schemas.microsoft.com/office/drawing/2014/main" id="{00000000-0008-0000-0200-000031000000}"/>
            </a:ext>
          </a:extLst>
        </xdr:cNvPr>
        <xdr:cNvSpPr>
          <a:spLocks noChangeAspect="1" noChangeArrowheads="1"/>
        </xdr:cNvSpPr>
      </xdr:nvSpPr>
      <xdr:spPr bwMode="auto">
        <a:xfrm>
          <a:off x="201263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50" name="AutoShape 7" descr="Resultado de imagen para hyundai logo">
          <a:extLst>
            <a:ext uri="{FF2B5EF4-FFF2-40B4-BE49-F238E27FC236}">
              <a16:creationId xmlns:a16="http://schemas.microsoft.com/office/drawing/2014/main" id="{00000000-0008-0000-0200-000032000000}"/>
            </a:ext>
          </a:extLst>
        </xdr:cNvPr>
        <xdr:cNvSpPr>
          <a:spLocks noChangeAspect="1" noChangeArrowheads="1"/>
        </xdr:cNvSpPr>
      </xdr:nvSpPr>
      <xdr:spPr bwMode="auto">
        <a:xfrm>
          <a:off x="201263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51" name="AutoShape 8" descr="Resultado de imagen para hyundai logo">
          <a:extLst>
            <a:ext uri="{FF2B5EF4-FFF2-40B4-BE49-F238E27FC236}">
              <a16:creationId xmlns:a16="http://schemas.microsoft.com/office/drawing/2014/main" id="{00000000-0008-0000-0200-000033000000}"/>
            </a:ext>
          </a:extLst>
        </xdr:cNvPr>
        <xdr:cNvSpPr>
          <a:spLocks noChangeAspect="1" noChangeArrowheads="1"/>
        </xdr:cNvSpPr>
      </xdr:nvSpPr>
      <xdr:spPr bwMode="auto">
        <a:xfrm>
          <a:off x="201263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52" name="AutoShape 9" descr="Resultado de imagen para hyundai logo">
          <a:extLst>
            <a:ext uri="{FF2B5EF4-FFF2-40B4-BE49-F238E27FC236}">
              <a16:creationId xmlns:a16="http://schemas.microsoft.com/office/drawing/2014/main" id="{00000000-0008-0000-0200-000034000000}"/>
            </a:ext>
          </a:extLst>
        </xdr:cNvPr>
        <xdr:cNvSpPr>
          <a:spLocks noChangeAspect="1" noChangeArrowheads="1"/>
        </xdr:cNvSpPr>
      </xdr:nvSpPr>
      <xdr:spPr bwMode="auto">
        <a:xfrm>
          <a:off x="20126325" y="220599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53" name="AutoShape 4" descr="Resultado de imagen para hyundai logo">
          <a:extLst>
            <a:ext uri="{FF2B5EF4-FFF2-40B4-BE49-F238E27FC236}">
              <a16:creationId xmlns:a16="http://schemas.microsoft.com/office/drawing/2014/main" id="{00000000-0008-0000-0200-000035000000}"/>
            </a:ext>
          </a:extLst>
        </xdr:cNvPr>
        <xdr:cNvSpPr>
          <a:spLocks noChangeAspect="1" noChangeArrowheads="1"/>
        </xdr:cNvSpPr>
      </xdr:nvSpPr>
      <xdr:spPr bwMode="auto">
        <a:xfrm>
          <a:off x="20126325" y="220599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54" name="AutoShape 6" descr="Resultado de imagen para hyundai logo">
          <a:extLst>
            <a:ext uri="{FF2B5EF4-FFF2-40B4-BE49-F238E27FC236}">
              <a16:creationId xmlns:a16="http://schemas.microsoft.com/office/drawing/2014/main" id="{00000000-0008-0000-0200-000036000000}"/>
            </a:ext>
          </a:extLst>
        </xdr:cNvPr>
        <xdr:cNvSpPr>
          <a:spLocks noChangeAspect="1" noChangeArrowheads="1"/>
        </xdr:cNvSpPr>
      </xdr:nvSpPr>
      <xdr:spPr bwMode="auto">
        <a:xfrm>
          <a:off x="201263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55" name="AutoShape 7" descr="Resultado de imagen para hyundai logo">
          <a:extLst>
            <a:ext uri="{FF2B5EF4-FFF2-40B4-BE49-F238E27FC236}">
              <a16:creationId xmlns:a16="http://schemas.microsoft.com/office/drawing/2014/main" id="{00000000-0008-0000-0200-000037000000}"/>
            </a:ext>
          </a:extLst>
        </xdr:cNvPr>
        <xdr:cNvSpPr>
          <a:spLocks noChangeAspect="1" noChangeArrowheads="1"/>
        </xdr:cNvSpPr>
      </xdr:nvSpPr>
      <xdr:spPr bwMode="auto">
        <a:xfrm>
          <a:off x="201263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56" name="AutoShape 8" descr="Resultado de imagen para hyundai logo">
          <a:extLst>
            <a:ext uri="{FF2B5EF4-FFF2-40B4-BE49-F238E27FC236}">
              <a16:creationId xmlns:a16="http://schemas.microsoft.com/office/drawing/2014/main" id="{00000000-0008-0000-0200-000038000000}"/>
            </a:ext>
          </a:extLst>
        </xdr:cNvPr>
        <xdr:cNvSpPr>
          <a:spLocks noChangeAspect="1" noChangeArrowheads="1"/>
        </xdr:cNvSpPr>
      </xdr:nvSpPr>
      <xdr:spPr bwMode="auto">
        <a:xfrm>
          <a:off x="201263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57" name="AutoShape 9" descr="Resultado de imagen para hyundai logo">
          <a:extLst>
            <a:ext uri="{FF2B5EF4-FFF2-40B4-BE49-F238E27FC236}">
              <a16:creationId xmlns:a16="http://schemas.microsoft.com/office/drawing/2014/main" id="{00000000-0008-0000-0200-000039000000}"/>
            </a:ext>
          </a:extLst>
        </xdr:cNvPr>
        <xdr:cNvSpPr>
          <a:spLocks noChangeAspect="1" noChangeArrowheads="1"/>
        </xdr:cNvSpPr>
      </xdr:nvSpPr>
      <xdr:spPr bwMode="auto">
        <a:xfrm>
          <a:off x="20126325" y="220599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58" name="AutoShape 4" descr="Resultado de imagen para hyundai logo">
          <a:extLst>
            <a:ext uri="{FF2B5EF4-FFF2-40B4-BE49-F238E27FC236}">
              <a16:creationId xmlns:a16="http://schemas.microsoft.com/office/drawing/2014/main" id="{00000000-0008-0000-0200-00003A000000}"/>
            </a:ext>
          </a:extLst>
        </xdr:cNvPr>
        <xdr:cNvSpPr>
          <a:spLocks noChangeAspect="1" noChangeArrowheads="1"/>
        </xdr:cNvSpPr>
      </xdr:nvSpPr>
      <xdr:spPr bwMode="auto">
        <a:xfrm>
          <a:off x="20126325" y="220599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59" name="AutoShape 6" descr="Resultado de imagen para hyundai logo">
          <a:extLst>
            <a:ext uri="{FF2B5EF4-FFF2-40B4-BE49-F238E27FC236}">
              <a16:creationId xmlns:a16="http://schemas.microsoft.com/office/drawing/2014/main" id="{00000000-0008-0000-0200-00003B000000}"/>
            </a:ext>
          </a:extLst>
        </xdr:cNvPr>
        <xdr:cNvSpPr>
          <a:spLocks noChangeAspect="1" noChangeArrowheads="1"/>
        </xdr:cNvSpPr>
      </xdr:nvSpPr>
      <xdr:spPr bwMode="auto">
        <a:xfrm>
          <a:off x="201263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60" name="AutoShape 7" descr="Resultado de imagen para hyundai logo">
          <a:extLst>
            <a:ext uri="{FF2B5EF4-FFF2-40B4-BE49-F238E27FC236}">
              <a16:creationId xmlns:a16="http://schemas.microsoft.com/office/drawing/2014/main" id="{00000000-0008-0000-0200-00003C000000}"/>
            </a:ext>
          </a:extLst>
        </xdr:cNvPr>
        <xdr:cNvSpPr>
          <a:spLocks noChangeAspect="1" noChangeArrowheads="1"/>
        </xdr:cNvSpPr>
      </xdr:nvSpPr>
      <xdr:spPr bwMode="auto">
        <a:xfrm>
          <a:off x="201263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61" name="AutoShape 8" descr="Resultado de imagen para hyundai logo">
          <a:extLst>
            <a:ext uri="{FF2B5EF4-FFF2-40B4-BE49-F238E27FC236}">
              <a16:creationId xmlns:a16="http://schemas.microsoft.com/office/drawing/2014/main" id="{00000000-0008-0000-0200-00003D000000}"/>
            </a:ext>
          </a:extLst>
        </xdr:cNvPr>
        <xdr:cNvSpPr>
          <a:spLocks noChangeAspect="1" noChangeArrowheads="1"/>
        </xdr:cNvSpPr>
      </xdr:nvSpPr>
      <xdr:spPr bwMode="auto">
        <a:xfrm>
          <a:off x="201263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62" name="AutoShape 9" descr="Resultado de imagen para hyundai logo">
          <a:extLst>
            <a:ext uri="{FF2B5EF4-FFF2-40B4-BE49-F238E27FC236}">
              <a16:creationId xmlns:a16="http://schemas.microsoft.com/office/drawing/2014/main" id="{00000000-0008-0000-0200-00003E000000}"/>
            </a:ext>
          </a:extLst>
        </xdr:cNvPr>
        <xdr:cNvSpPr>
          <a:spLocks noChangeAspect="1" noChangeArrowheads="1"/>
        </xdr:cNvSpPr>
      </xdr:nvSpPr>
      <xdr:spPr bwMode="auto">
        <a:xfrm>
          <a:off x="20126325" y="220599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63" name="AutoShape 4" descr="Resultado de imagen para hyundai logo">
          <a:extLst>
            <a:ext uri="{FF2B5EF4-FFF2-40B4-BE49-F238E27FC236}">
              <a16:creationId xmlns:a16="http://schemas.microsoft.com/office/drawing/2014/main" id="{00000000-0008-0000-0200-00003F000000}"/>
            </a:ext>
          </a:extLst>
        </xdr:cNvPr>
        <xdr:cNvSpPr>
          <a:spLocks noChangeAspect="1" noChangeArrowheads="1"/>
        </xdr:cNvSpPr>
      </xdr:nvSpPr>
      <xdr:spPr bwMode="auto">
        <a:xfrm>
          <a:off x="20126325" y="18059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64" name="AutoShape 6" descr="Resultado de imagen para hyundai logo">
          <a:extLst>
            <a:ext uri="{FF2B5EF4-FFF2-40B4-BE49-F238E27FC236}">
              <a16:creationId xmlns:a16="http://schemas.microsoft.com/office/drawing/2014/main" id="{00000000-0008-0000-0200-000040000000}"/>
            </a:ext>
          </a:extLst>
        </xdr:cNvPr>
        <xdr:cNvSpPr>
          <a:spLocks noChangeAspect="1" noChangeArrowheads="1"/>
        </xdr:cNvSpPr>
      </xdr:nvSpPr>
      <xdr:spPr bwMode="auto">
        <a:xfrm>
          <a:off x="201263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65" name="AutoShape 7" descr="Resultado de imagen para hyundai logo">
          <a:extLst>
            <a:ext uri="{FF2B5EF4-FFF2-40B4-BE49-F238E27FC236}">
              <a16:creationId xmlns:a16="http://schemas.microsoft.com/office/drawing/2014/main" id="{00000000-0008-0000-0200-000041000000}"/>
            </a:ext>
          </a:extLst>
        </xdr:cNvPr>
        <xdr:cNvSpPr>
          <a:spLocks noChangeAspect="1" noChangeArrowheads="1"/>
        </xdr:cNvSpPr>
      </xdr:nvSpPr>
      <xdr:spPr bwMode="auto">
        <a:xfrm>
          <a:off x="201263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66" name="AutoShape 8" descr="Resultado de imagen para hyundai logo">
          <a:extLst>
            <a:ext uri="{FF2B5EF4-FFF2-40B4-BE49-F238E27FC236}">
              <a16:creationId xmlns:a16="http://schemas.microsoft.com/office/drawing/2014/main" id="{00000000-0008-0000-0200-000042000000}"/>
            </a:ext>
          </a:extLst>
        </xdr:cNvPr>
        <xdr:cNvSpPr>
          <a:spLocks noChangeAspect="1" noChangeArrowheads="1"/>
        </xdr:cNvSpPr>
      </xdr:nvSpPr>
      <xdr:spPr bwMode="auto">
        <a:xfrm>
          <a:off x="201263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67" name="AutoShape 9" descr="Resultado de imagen para hyundai logo">
          <a:extLst>
            <a:ext uri="{FF2B5EF4-FFF2-40B4-BE49-F238E27FC236}">
              <a16:creationId xmlns:a16="http://schemas.microsoft.com/office/drawing/2014/main" id="{00000000-0008-0000-0200-000043000000}"/>
            </a:ext>
          </a:extLst>
        </xdr:cNvPr>
        <xdr:cNvSpPr>
          <a:spLocks noChangeAspect="1" noChangeArrowheads="1"/>
        </xdr:cNvSpPr>
      </xdr:nvSpPr>
      <xdr:spPr bwMode="auto">
        <a:xfrm>
          <a:off x="20126325" y="1805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68" name="AutoShape 4" descr="Resultado de imagen para hyundai logo">
          <a:extLst>
            <a:ext uri="{FF2B5EF4-FFF2-40B4-BE49-F238E27FC236}">
              <a16:creationId xmlns:a16="http://schemas.microsoft.com/office/drawing/2014/main" id="{00000000-0008-0000-0200-000044000000}"/>
            </a:ext>
          </a:extLst>
        </xdr:cNvPr>
        <xdr:cNvSpPr>
          <a:spLocks noChangeAspect="1" noChangeArrowheads="1"/>
        </xdr:cNvSpPr>
      </xdr:nvSpPr>
      <xdr:spPr bwMode="auto">
        <a:xfrm>
          <a:off x="20126325" y="18059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69" name="AutoShape 6" descr="Resultado de imagen para hyundai logo">
          <a:extLst>
            <a:ext uri="{FF2B5EF4-FFF2-40B4-BE49-F238E27FC236}">
              <a16:creationId xmlns:a16="http://schemas.microsoft.com/office/drawing/2014/main" id="{00000000-0008-0000-0200-000045000000}"/>
            </a:ext>
          </a:extLst>
        </xdr:cNvPr>
        <xdr:cNvSpPr>
          <a:spLocks noChangeAspect="1" noChangeArrowheads="1"/>
        </xdr:cNvSpPr>
      </xdr:nvSpPr>
      <xdr:spPr bwMode="auto">
        <a:xfrm>
          <a:off x="201263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70" name="AutoShape 7" descr="Resultado de imagen para hyundai logo">
          <a:extLst>
            <a:ext uri="{FF2B5EF4-FFF2-40B4-BE49-F238E27FC236}">
              <a16:creationId xmlns:a16="http://schemas.microsoft.com/office/drawing/2014/main" id="{00000000-0008-0000-0200-000046000000}"/>
            </a:ext>
          </a:extLst>
        </xdr:cNvPr>
        <xdr:cNvSpPr>
          <a:spLocks noChangeAspect="1" noChangeArrowheads="1"/>
        </xdr:cNvSpPr>
      </xdr:nvSpPr>
      <xdr:spPr bwMode="auto">
        <a:xfrm>
          <a:off x="201263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71" name="AutoShape 8" descr="Resultado de imagen para hyundai logo">
          <a:extLst>
            <a:ext uri="{FF2B5EF4-FFF2-40B4-BE49-F238E27FC236}">
              <a16:creationId xmlns:a16="http://schemas.microsoft.com/office/drawing/2014/main" id="{00000000-0008-0000-0200-000047000000}"/>
            </a:ext>
          </a:extLst>
        </xdr:cNvPr>
        <xdr:cNvSpPr>
          <a:spLocks noChangeAspect="1" noChangeArrowheads="1"/>
        </xdr:cNvSpPr>
      </xdr:nvSpPr>
      <xdr:spPr bwMode="auto">
        <a:xfrm>
          <a:off x="201263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72" name="AutoShape 9" descr="Resultado de imagen para hyundai logo">
          <a:extLst>
            <a:ext uri="{FF2B5EF4-FFF2-40B4-BE49-F238E27FC236}">
              <a16:creationId xmlns:a16="http://schemas.microsoft.com/office/drawing/2014/main" id="{00000000-0008-0000-0200-000048000000}"/>
            </a:ext>
          </a:extLst>
        </xdr:cNvPr>
        <xdr:cNvSpPr>
          <a:spLocks noChangeAspect="1" noChangeArrowheads="1"/>
        </xdr:cNvSpPr>
      </xdr:nvSpPr>
      <xdr:spPr bwMode="auto">
        <a:xfrm>
          <a:off x="20126325" y="1805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73" name="AutoShape 4" descr="Resultado de imagen para hyundai logo">
          <a:extLst>
            <a:ext uri="{FF2B5EF4-FFF2-40B4-BE49-F238E27FC236}">
              <a16:creationId xmlns:a16="http://schemas.microsoft.com/office/drawing/2014/main" id="{00000000-0008-0000-0200-000049000000}"/>
            </a:ext>
          </a:extLst>
        </xdr:cNvPr>
        <xdr:cNvSpPr>
          <a:spLocks noChangeAspect="1" noChangeArrowheads="1"/>
        </xdr:cNvSpPr>
      </xdr:nvSpPr>
      <xdr:spPr bwMode="auto">
        <a:xfrm>
          <a:off x="20126325" y="18059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74" name="AutoShape 6" descr="Resultado de imagen para hyundai logo">
          <a:extLst>
            <a:ext uri="{FF2B5EF4-FFF2-40B4-BE49-F238E27FC236}">
              <a16:creationId xmlns:a16="http://schemas.microsoft.com/office/drawing/2014/main" id="{00000000-0008-0000-0200-00004A000000}"/>
            </a:ext>
          </a:extLst>
        </xdr:cNvPr>
        <xdr:cNvSpPr>
          <a:spLocks noChangeAspect="1" noChangeArrowheads="1"/>
        </xdr:cNvSpPr>
      </xdr:nvSpPr>
      <xdr:spPr bwMode="auto">
        <a:xfrm>
          <a:off x="201263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75" name="AutoShape 7" descr="Resultado de imagen para hyundai logo">
          <a:extLst>
            <a:ext uri="{FF2B5EF4-FFF2-40B4-BE49-F238E27FC236}">
              <a16:creationId xmlns:a16="http://schemas.microsoft.com/office/drawing/2014/main" id="{00000000-0008-0000-0200-00004B000000}"/>
            </a:ext>
          </a:extLst>
        </xdr:cNvPr>
        <xdr:cNvSpPr>
          <a:spLocks noChangeAspect="1" noChangeArrowheads="1"/>
        </xdr:cNvSpPr>
      </xdr:nvSpPr>
      <xdr:spPr bwMode="auto">
        <a:xfrm>
          <a:off x="201263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76" name="AutoShape 8" descr="Resultado de imagen para hyundai logo">
          <a:extLst>
            <a:ext uri="{FF2B5EF4-FFF2-40B4-BE49-F238E27FC236}">
              <a16:creationId xmlns:a16="http://schemas.microsoft.com/office/drawing/2014/main" id="{00000000-0008-0000-0200-00004C000000}"/>
            </a:ext>
          </a:extLst>
        </xdr:cNvPr>
        <xdr:cNvSpPr>
          <a:spLocks noChangeAspect="1" noChangeArrowheads="1"/>
        </xdr:cNvSpPr>
      </xdr:nvSpPr>
      <xdr:spPr bwMode="auto">
        <a:xfrm>
          <a:off x="201263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77" name="AutoShape 9" descr="Resultado de imagen para hyundai logo">
          <a:extLst>
            <a:ext uri="{FF2B5EF4-FFF2-40B4-BE49-F238E27FC236}">
              <a16:creationId xmlns:a16="http://schemas.microsoft.com/office/drawing/2014/main" id="{00000000-0008-0000-0200-00004D000000}"/>
            </a:ext>
          </a:extLst>
        </xdr:cNvPr>
        <xdr:cNvSpPr>
          <a:spLocks noChangeAspect="1" noChangeArrowheads="1"/>
        </xdr:cNvSpPr>
      </xdr:nvSpPr>
      <xdr:spPr bwMode="auto">
        <a:xfrm>
          <a:off x="20126325" y="1805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78" name="AutoShape 4" descr="Resultado de imagen para hyundai logo">
          <a:extLst>
            <a:ext uri="{FF2B5EF4-FFF2-40B4-BE49-F238E27FC236}">
              <a16:creationId xmlns:a16="http://schemas.microsoft.com/office/drawing/2014/main" id="{00000000-0008-0000-0200-00004E000000}"/>
            </a:ext>
          </a:extLst>
        </xdr:cNvPr>
        <xdr:cNvSpPr>
          <a:spLocks noChangeAspect="1" noChangeArrowheads="1"/>
        </xdr:cNvSpPr>
      </xdr:nvSpPr>
      <xdr:spPr bwMode="auto">
        <a:xfrm>
          <a:off x="20126325" y="16002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79" name="AutoShape 6" descr="Resultado de imagen para hyundai logo">
          <a:extLst>
            <a:ext uri="{FF2B5EF4-FFF2-40B4-BE49-F238E27FC236}">
              <a16:creationId xmlns:a16="http://schemas.microsoft.com/office/drawing/2014/main" id="{00000000-0008-0000-0200-00004F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80" name="AutoShape 7" descr="Resultado de imagen para hyundai logo">
          <a:extLst>
            <a:ext uri="{FF2B5EF4-FFF2-40B4-BE49-F238E27FC236}">
              <a16:creationId xmlns:a16="http://schemas.microsoft.com/office/drawing/2014/main" id="{00000000-0008-0000-0200-000050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81" name="AutoShape 8" descr="Resultado de imagen para hyundai logo">
          <a:extLst>
            <a:ext uri="{FF2B5EF4-FFF2-40B4-BE49-F238E27FC236}">
              <a16:creationId xmlns:a16="http://schemas.microsoft.com/office/drawing/2014/main" id="{00000000-0008-0000-0200-000051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82" name="AutoShape 9" descr="Resultado de imagen para hyundai logo">
          <a:extLst>
            <a:ext uri="{FF2B5EF4-FFF2-40B4-BE49-F238E27FC236}">
              <a16:creationId xmlns:a16="http://schemas.microsoft.com/office/drawing/2014/main" id="{00000000-0008-0000-0200-000052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83" name="AutoShape 4" descr="Resultado de imagen para hyundai logo">
          <a:extLst>
            <a:ext uri="{FF2B5EF4-FFF2-40B4-BE49-F238E27FC236}">
              <a16:creationId xmlns:a16="http://schemas.microsoft.com/office/drawing/2014/main" id="{00000000-0008-0000-0200-000053000000}"/>
            </a:ext>
          </a:extLst>
        </xdr:cNvPr>
        <xdr:cNvSpPr>
          <a:spLocks noChangeAspect="1" noChangeArrowheads="1"/>
        </xdr:cNvSpPr>
      </xdr:nvSpPr>
      <xdr:spPr bwMode="auto">
        <a:xfrm>
          <a:off x="20126325" y="16002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84" name="AutoShape 6" descr="Resultado de imagen para hyundai logo">
          <a:extLst>
            <a:ext uri="{FF2B5EF4-FFF2-40B4-BE49-F238E27FC236}">
              <a16:creationId xmlns:a16="http://schemas.microsoft.com/office/drawing/2014/main" id="{00000000-0008-0000-0200-000054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85" name="AutoShape 7" descr="Resultado de imagen para hyundai logo">
          <a:extLst>
            <a:ext uri="{FF2B5EF4-FFF2-40B4-BE49-F238E27FC236}">
              <a16:creationId xmlns:a16="http://schemas.microsoft.com/office/drawing/2014/main" id="{00000000-0008-0000-0200-000055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86" name="AutoShape 8" descr="Resultado de imagen para hyundai logo">
          <a:extLst>
            <a:ext uri="{FF2B5EF4-FFF2-40B4-BE49-F238E27FC236}">
              <a16:creationId xmlns:a16="http://schemas.microsoft.com/office/drawing/2014/main" id="{00000000-0008-0000-0200-000056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87" name="AutoShape 9" descr="Resultado de imagen para hyundai logo">
          <a:extLst>
            <a:ext uri="{FF2B5EF4-FFF2-40B4-BE49-F238E27FC236}">
              <a16:creationId xmlns:a16="http://schemas.microsoft.com/office/drawing/2014/main" id="{00000000-0008-0000-0200-000057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88" name="AutoShape 4" descr="Resultado de imagen para hyundai logo">
          <a:extLst>
            <a:ext uri="{FF2B5EF4-FFF2-40B4-BE49-F238E27FC236}">
              <a16:creationId xmlns:a16="http://schemas.microsoft.com/office/drawing/2014/main" id="{00000000-0008-0000-0200-000058000000}"/>
            </a:ext>
          </a:extLst>
        </xdr:cNvPr>
        <xdr:cNvSpPr>
          <a:spLocks noChangeAspect="1" noChangeArrowheads="1"/>
        </xdr:cNvSpPr>
      </xdr:nvSpPr>
      <xdr:spPr bwMode="auto">
        <a:xfrm>
          <a:off x="20126325" y="16002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89" name="AutoShape 6" descr="Resultado de imagen para hyundai logo">
          <a:extLst>
            <a:ext uri="{FF2B5EF4-FFF2-40B4-BE49-F238E27FC236}">
              <a16:creationId xmlns:a16="http://schemas.microsoft.com/office/drawing/2014/main" id="{00000000-0008-0000-0200-000059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90" name="AutoShape 7" descr="Resultado de imagen para hyundai logo">
          <a:extLst>
            <a:ext uri="{FF2B5EF4-FFF2-40B4-BE49-F238E27FC236}">
              <a16:creationId xmlns:a16="http://schemas.microsoft.com/office/drawing/2014/main" id="{00000000-0008-0000-0200-00005A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91" name="AutoShape 8" descr="Resultado de imagen para hyundai logo">
          <a:extLst>
            <a:ext uri="{FF2B5EF4-FFF2-40B4-BE49-F238E27FC236}">
              <a16:creationId xmlns:a16="http://schemas.microsoft.com/office/drawing/2014/main" id="{00000000-0008-0000-0200-00005B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92" name="AutoShape 9" descr="Resultado de imagen para hyundai logo">
          <a:extLst>
            <a:ext uri="{FF2B5EF4-FFF2-40B4-BE49-F238E27FC236}">
              <a16:creationId xmlns:a16="http://schemas.microsoft.com/office/drawing/2014/main" id="{00000000-0008-0000-0200-00005C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93" name="AutoShape 4" descr="Resultado de imagen para hyundai logo">
          <a:extLst>
            <a:ext uri="{FF2B5EF4-FFF2-40B4-BE49-F238E27FC236}">
              <a16:creationId xmlns:a16="http://schemas.microsoft.com/office/drawing/2014/main" id="{00000000-0008-0000-0200-00005D000000}"/>
            </a:ext>
          </a:extLst>
        </xdr:cNvPr>
        <xdr:cNvSpPr>
          <a:spLocks noChangeAspect="1" noChangeArrowheads="1"/>
        </xdr:cNvSpPr>
      </xdr:nvSpPr>
      <xdr:spPr bwMode="auto">
        <a:xfrm>
          <a:off x="20126325" y="14859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94" name="AutoShape 6" descr="Resultado de imagen para hyundai logo">
          <a:extLst>
            <a:ext uri="{FF2B5EF4-FFF2-40B4-BE49-F238E27FC236}">
              <a16:creationId xmlns:a16="http://schemas.microsoft.com/office/drawing/2014/main" id="{00000000-0008-0000-0200-00005E000000}"/>
            </a:ext>
          </a:extLst>
        </xdr:cNvPr>
        <xdr:cNvSpPr>
          <a:spLocks noChangeAspect="1" noChangeArrowheads="1"/>
        </xdr:cNvSpPr>
      </xdr:nvSpPr>
      <xdr:spPr bwMode="auto">
        <a:xfrm>
          <a:off x="201263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95" name="AutoShape 7" descr="Resultado de imagen para hyundai logo">
          <a:extLst>
            <a:ext uri="{FF2B5EF4-FFF2-40B4-BE49-F238E27FC236}">
              <a16:creationId xmlns:a16="http://schemas.microsoft.com/office/drawing/2014/main" id="{00000000-0008-0000-0200-00005F000000}"/>
            </a:ext>
          </a:extLst>
        </xdr:cNvPr>
        <xdr:cNvSpPr>
          <a:spLocks noChangeAspect="1" noChangeArrowheads="1"/>
        </xdr:cNvSpPr>
      </xdr:nvSpPr>
      <xdr:spPr bwMode="auto">
        <a:xfrm>
          <a:off x="201263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96" name="AutoShape 8" descr="Resultado de imagen para hyundai logo">
          <a:extLst>
            <a:ext uri="{FF2B5EF4-FFF2-40B4-BE49-F238E27FC236}">
              <a16:creationId xmlns:a16="http://schemas.microsoft.com/office/drawing/2014/main" id="{00000000-0008-0000-0200-000060000000}"/>
            </a:ext>
          </a:extLst>
        </xdr:cNvPr>
        <xdr:cNvSpPr>
          <a:spLocks noChangeAspect="1" noChangeArrowheads="1"/>
        </xdr:cNvSpPr>
      </xdr:nvSpPr>
      <xdr:spPr bwMode="auto">
        <a:xfrm>
          <a:off x="201263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97" name="AutoShape 9" descr="Resultado de imagen para hyundai logo">
          <a:extLst>
            <a:ext uri="{FF2B5EF4-FFF2-40B4-BE49-F238E27FC236}">
              <a16:creationId xmlns:a16="http://schemas.microsoft.com/office/drawing/2014/main" id="{00000000-0008-0000-0200-000061000000}"/>
            </a:ext>
          </a:extLst>
        </xdr:cNvPr>
        <xdr:cNvSpPr>
          <a:spLocks noChangeAspect="1" noChangeArrowheads="1"/>
        </xdr:cNvSpPr>
      </xdr:nvSpPr>
      <xdr:spPr bwMode="auto">
        <a:xfrm>
          <a:off x="20126325" y="14859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98" name="AutoShape 4" descr="Resultado de imagen para hyundai logo">
          <a:extLst>
            <a:ext uri="{FF2B5EF4-FFF2-40B4-BE49-F238E27FC236}">
              <a16:creationId xmlns:a16="http://schemas.microsoft.com/office/drawing/2014/main" id="{00000000-0008-0000-0200-000062000000}"/>
            </a:ext>
          </a:extLst>
        </xdr:cNvPr>
        <xdr:cNvSpPr>
          <a:spLocks noChangeAspect="1" noChangeArrowheads="1"/>
        </xdr:cNvSpPr>
      </xdr:nvSpPr>
      <xdr:spPr bwMode="auto">
        <a:xfrm>
          <a:off x="20126325" y="14859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99" name="AutoShape 6" descr="Resultado de imagen para hyundai logo">
          <a:extLst>
            <a:ext uri="{FF2B5EF4-FFF2-40B4-BE49-F238E27FC236}">
              <a16:creationId xmlns:a16="http://schemas.microsoft.com/office/drawing/2014/main" id="{00000000-0008-0000-0200-000063000000}"/>
            </a:ext>
          </a:extLst>
        </xdr:cNvPr>
        <xdr:cNvSpPr>
          <a:spLocks noChangeAspect="1" noChangeArrowheads="1"/>
        </xdr:cNvSpPr>
      </xdr:nvSpPr>
      <xdr:spPr bwMode="auto">
        <a:xfrm>
          <a:off x="201263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00" name="AutoShape 7" descr="Resultado de imagen para hyundai logo">
          <a:extLst>
            <a:ext uri="{FF2B5EF4-FFF2-40B4-BE49-F238E27FC236}">
              <a16:creationId xmlns:a16="http://schemas.microsoft.com/office/drawing/2014/main" id="{00000000-0008-0000-0200-000064000000}"/>
            </a:ext>
          </a:extLst>
        </xdr:cNvPr>
        <xdr:cNvSpPr>
          <a:spLocks noChangeAspect="1" noChangeArrowheads="1"/>
        </xdr:cNvSpPr>
      </xdr:nvSpPr>
      <xdr:spPr bwMode="auto">
        <a:xfrm>
          <a:off x="201263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01" name="AutoShape 8" descr="Resultado de imagen para hyundai logo">
          <a:extLst>
            <a:ext uri="{FF2B5EF4-FFF2-40B4-BE49-F238E27FC236}">
              <a16:creationId xmlns:a16="http://schemas.microsoft.com/office/drawing/2014/main" id="{00000000-0008-0000-0200-000065000000}"/>
            </a:ext>
          </a:extLst>
        </xdr:cNvPr>
        <xdr:cNvSpPr>
          <a:spLocks noChangeAspect="1" noChangeArrowheads="1"/>
        </xdr:cNvSpPr>
      </xdr:nvSpPr>
      <xdr:spPr bwMode="auto">
        <a:xfrm>
          <a:off x="201263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02" name="AutoShape 9" descr="Resultado de imagen para hyundai logo">
          <a:extLst>
            <a:ext uri="{FF2B5EF4-FFF2-40B4-BE49-F238E27FC236}">
              <a16:creationId xmlns:a16="http://schemas.microsoft.com/office/drawing/2014/main" id="{00000000-0008-0000-0200-000066000000}"/>
            </a:ext>
          </a:extLst>
        </xdr:cNvPr>
        <xdr:cNvSpPr>
          <a:spLocks noChangeAspect="1" noChangeArrowheads="1"/>
        </xdr:cNvSpPr>
      </xdr:nvSpPr>
      <xdr:spPr bwMode="auto">
        <a:xfrm>
          <a:off x="20126325" y="14859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03" name="AutoShape 4" descr="Resultado de imagen para hyundai logo">
          <a:extLst>
            <a:ext uri="{FF2B5EF4-FFF2-40B4-BE49-F238E27FC236}">
              <a16:creationId xmlns:a16="http://schemas.microsoft.com/office/drawing/2014/main" id="{00000000-0008-0000-0200-000067000000}"/>
            </a:ext>
          </a:extLst>
        </xdr:cNvPr>
        <xdr:cNvSpPr>
          <a:spLocks noChangeAspect="1" noChangeArrowheads="1"/>
        </xdr:cNvSpPr>
      </xdr:nvSpPr>
      <xdr:spPr bwMode="auto">
        <a:xfrm>
          <a:off x="20126325" y="14859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04" name="AutoShape 6" descr="Resultado de imagen para hyundai logo">
          <a:extLst>
            <a:ext uri="{FF2B5EF4-FFF2-40B4-BE49-F238E27FC236}">
              <a16:creationId xmlns:a16="http://schemas.microsoft.com/office/drawing/2014/main" id="{00000000-0008-0000-0200-000068000000}"/>
            </a:ext>
          </a:extLst>
        </xdr:cNvPr>
        <xdr:cNvSpPr>
          <a:spLocks noChangeAspect="1" noChangeArrowheads="1"/>
        </xdr:cNvSpPr>
      </xdr:nvSpPr>
      <xdr:spPr bwMode="auto">
        <a:xfrm>
          <a:off x="201263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05" name="AutoShape 7" descr="Resultado de imagen para hyundai logo">
          <a:extLst>
            <a:ext uri="{FF2B5EF4-FFF2-40B4-BE49-F238E27FC236}">
              <a16:creationId xmlns:a16="http://schemas.microsoft.com/office/drawing/2014/main" id="{00000000-0008-0000-0200-000069000000}"/>
            </a:ext>
          </a:extLst>
        </xdr:cNvPr>
        <xdr:cNvSpPr>
          <a:spLocks noChangeAspect="1" noChangeArrowheads="1"/>
        </xdr:cNvSpPr>
      </xdr:nvSpPr>
      <xdr:spPr bwMode="auto">
        <a:xfrm>
          <a:off x="201263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06" name="AutoShape 8" descr="Resultado de imagen para hyundai logo">
          <a:extLst>
            <a:ext uri="{FF2B5EF4-FFF2-40B4-BE49-F238E27FC236}">
              <a16:creationId xmlns:a16="http://schemas.microsoft.com/office/drawing/2014/main" id="{00000000-0008-0000-0200-00006A000000}"/>
            </a:ext>
          </a:extLst>
        </xdr:cNvPr>
        <xdr:cNvSpPr>
          <a:spLocks noChangeAspect="1" noChangeArrowheads="1"/>
        </xdr:cNvSpPr>
      </xdr:nvSpPr>
      <xdr:spPr bwMode="auto">
        <a:xfrm>
          <a:off x="201263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07" name="AutoShape 9" descr="Resultado de imagen para hyundai logo">
          <a:extLst>
            <a:ext uri="{FF2B5EF4-FFF2-40B4-BE49-F238E27FC236}">
              <a16:creationId xmlns:a16="http://schemas.microsoft.com/office/drawing/2014/main" id="{00000000-0008-0000-0200-00006B000000}"/>
            </a:ext>
          </a:extLst>
        </xdr:cNvPr>
        <xdr:cNvSpPr>
          <a:spLocks noChangeAspect="1" noChangeArrowheads="1"/>
        </xdr:cNvSpPr>
      </xdr:nvSpPr>
      <xdr:spPr bwMode="auto">
        <a:xfrm>
          <a:off x="20126325" y="14859000"/>
          <a:ext cx="304800" cy="209550"/>
        </a:xfrm>
        <a:prstGeom prst="rect">
          <a:avLst/>
        </a:prstGeom>
        <a:noFill/>
      </xdr:spPr>
    </xdr:sp>
    <xdr:clientData fLocksWithSheet="0"/>
  </xdr:oneCellAnchor>
  <xdr:oneCellAnchor>
    <xdr:from>
      <xdr:col>6</xdr:col>
      <xdr:colOff>0</xdr:colOff>
      <xdr:row>10</xdr:row>
      <xdr:rowOff>0</xdr:rowOff>
    </xdr:from>
    <xdr:ext cx="304800" cy="228600"/>
    <xdr:sp macro="" textlink="">
      <xdr:nvSpPr>
        <xdr:cNvPr id="108" name="AutoShape 4" descr="Resultado de imagen para hyundai logo">
          <a:extLst>
            <a:ext uri="{FF2B5EF4-FFF2-40B4-BE49-F238E27FC236}">
              <a16:creationId xmlns:a16="http://schemas.microsoft.com/office/drawing/2014/main" id="{00000000-0008-0000-0200-00006C000000}"/>
            </a:ext>
          </a:extLst>
        </xdr:cNvPr>
        <xdr:cNvSpPr>
          <a:spLocks noChangeAspect="1" noChangeArrowheads="1"/>
        </xdr:cNvSpPr>
      </xdr:nvSpPr>
      <xdr:spPr bwMode="auto">
        <a:xfrm>
          <a:off x="20126325" y="9029700"/>
          <a:ext cx="304800" cy="22860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09" name="AutoShape 6" descr="Resultado de imagen para hyundai logo">
          <a:extLst>
            <a:ext uri="{FF2B5EF4-FFF2-40B4-BE49-F238E27FC236}">
              <a16:creationId xmlns:a16="http://schemas.microsoft.com/office/drawing/2014/main" id="{00000000-0008-0000-0200-00006D000000}"/>
            </a:ext>
          </a:extLst>
        </xdr:cNvPr>
        <xdr:cNvSpPr>
          <a:spLocks noChangeAspect="1" noChangeArrowheads="1"/>
        </xdr:cNvSpPr>
      </xdr:nvSpPr>
      <xdr:spPr bwMode="auto">
        <a:xfrm>
          <a:off x="201263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10" name="AutoShape 7" descr="Resultado de imagen para hyundai logo">
          <a:extLst>
            <a:ext uri="{FF2B5EF4-FFF2-40B4-BE49-F238E27FC236}">
              <a16:creationId xmlns:a16="http://schemas.microsoft.com/office/drawing/2014/main" id="{00000000-0008-0000-0200-00006E000000}"/>
            </a:ext>
          </a:extLst>
        </xdr:cNvPr>
        <xdr:cNvSpPr>
          <a:spLocks noChangeAspect="1" noChangeArrowheads="1"/>
        </xdr:cNvSpPr>
      </xdr:nvSpPr>
      <xdr:spPr bwMode="auto">
        <a:xfrm>
          <a:off x="201263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11" name="AutoShape 8" descr="Resultado de imagen para hyundai logo">
          <a:extLst>
            <a:ext uri="{FF2B5EF4-FFF2-40B4-BE49-F238E27FC236}">
              <a16:creationId xmlns:a16="http://schemas.microsoft.com/office/drawing/2014/main" id="{00000000-0008-0000-0200-00006F000000}"/>
            </a:ext>
          </a:extLst>
        </xdr:cNvPr>
        <xdr:cNvSpPr>
          <a:spLocks noChangeAspect="1" noChangeArrowheads="1"/>
        </xdr:cNvSpPr>
      </xdr:nvSpPr>
      <xdr:spPr bwMode="auto">
        <a:xfrm>
          <a:off x="201263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12" name="AutoShape 9" descr="Resultado de imagen para hyundai logo">
          <a:extLst>
            <a:ext uri="{FF2B5EF4-FFF2-40B4-BE49-F238E27FC236}">
              <a16:creationId xmlns:a16="http://schemas.microsoft.com/office/drawing/2014/main" id="{00000000-0008-0000-0200-000070000000}"/>
            </a:ext>
          </a:extLst>
        </xdr:cNvPr>
        <xdr:cNvSpPr>
          <a:spLocks noChangeAspect="1" noChangeArrowheads="1"/>
        </xdr:cNvSpPr>
      </xdr:nvSpPr>
      <xdr:spPr bwMode="auto">
        <a:xfrm>
          <a:off x="20126325" y="9029700"/>
          <a:ext cx="304800" cy="209550"/>
        </a:xfrm>
        <a:prstGeom prst="rect">
          <a:avLst/>
        </a:prstGeom>
        <a:noFill/>
      </xdr:spPr>
    </xdr:sp>
    <xdr:clientData fLocksWithSheet="0"/>
  </xdr:oneCellAnchor>
  <xdr:oneCellAnchor>
    <xdr:from>
      <xdr:col>6</xdr:col>
      <xdr:colOff>0</xdr:colOff>
      <xdr:row>10</xdr:row>
      <xdr:rowOff>0</xdr:rowOff>
    </xdr:from>
    <xdr:ext cx="304800" cy="228600"/>
    <xdr:sp macro="" textlink="">
      <xdr:nvSpPr>
        <xdr:cNvPr id="113" name="AutoShape 4" descr="Resultado de imagen para hyundai logo">
          <a:extLst>
            <a:ext uri="{FF2B5EF4-FFF2-40B4-BE49-F238E27FC236}">
              <a16:creationId xmlns:a16="http://schemas.microsoft.com/office/drawing/2014/main" id="{00000000-0008-0000-0200-000071000000}"/>
            </a:ext>
          </a:extLst>
        </xdr:cNvPr>
        <xdr:cNvSpPr>
          <a:spLocks noChangeAspect="1" noChangeArrowheads="1"/>
        </xdr:cNvSpPr>
      </xdr:nvSpPr>
      <xdr:spPr bwMode="auto">
        <a:xfrm>
          <a:off x="20126325" y="9029700"/>
          <a:ext cx="304800" cy="22860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14" name="AutoShape 6" descr="Resultado de imagen para hyundai logo">
          <a:extLst>
            <a:ext uri="{FF2B5EF4-FFF2-40B4-BE49-F238E27FC236}">
              <a16:creationId xmlns:a16="http://schemas.microsoft.com/office/drawing/2014/main" id="{00000000-0008-0000-0200-000072000000}"/>
            </a:ext>
          </a:extLst>
        </xdr:cNvPr>
        <xdr:cNvSpPr>
          <a:spLocks noChangeAspect="1" noChangeArrowheads="1"/>
        </xdr:cNvSpPr>
      </xdr:nvSpPr>
      <xdr:spPr bwMode="auto">
        <a:xfrm>
          <a:off x="201263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15" name="AutoShape 7" descr="Resultado de imagen para hyundai logo">
          <a:extLst>
            <a:ext uri="{FF2B5EF4-FFF2-40B4-BE49-F238E27FC236}">
              <a16:creationId xmlns:a16="http://schemas.microsoft.com/office/drawing/2014/main" id="{00000000-0008-0000-0200-000073000000}"/>
            </a:ext>
          </a:extLst>
        </xdr:cNvPr>
        <xdr:cNvSpPr>
          <a:spLocks noChangeAspect="1" noChangeArrowheads="1"/>
        </xdr:cNvSpPr>
      </xdr:nvSpPr>
      <xdr:spPr bwMode="auto">
        <a:xfrm>
          <a:off x="201263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16" name="AutoShape 8" descr="Resultado de imagen para hyundai logo">
          <a:extLst>
            <a:ext uri="{FF2B5EF4-FFF2-40B4-BE49-F238E27FC236}">
              <a16:creationId xmlns:a16="http://schemas.microsoft.com/office/drawing/2014/main" id="{00000000-0008-0000-0200-000074000000}"/>
            </a:ext>
          </a:extLst>
        </xdr:cNvPr>
        <xdr:cNvSpPr>
          <a:spLocks noChangeAspect="1" noChangeArrowheads="1"/>
        </xdr:cNvSpPr>
      </xdr:nvSpPr>
      <xdr:spPr bwMode="auto">
        <a:xfrm>
          <a:off x="201263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17" name="AutoShape 9" descr="Resultado de imagen para hyundai logo">
          <a:extLst>
            <a:ext uri="{FF2B5EF4-FFF2-40B4-BE49-F238E27FC236}">
              <a16:creationId xmlns:a16="http://schemas.microsoft.com/office/drawing/2014/main" id="{00000000-0008-0000-0200-000075000000}"/>
            </a:ext>
          </a:extLst>
        </xdr:cNvPr>
        <xdr:cNvSpPr>
          <a:spLocks noChangeAspect="1" noChangeArrowheads="1"/>
        </xdr:cNvSpPr>
      </xdr:nvSpPr>
      <xdr:spPr bwMode="auto">
        <a:xfrm>
          <a:off x="20126325" y="9029700"/>
          <a:ext cx="304800" cy="209550"/>
        </a:xfrm>
        <a:prstGeom prst="rect">
          <a:avLst/>
        </a:prstGeom>
        <a:noFill/>
      </xdr:spPr>
    </xdr:sp>
    <xdr:clientData fLocksWithSheet="0"/>
  </xdr:oneCellAnchor>
  <xdr:oneCellAnchor>
    <xdr:from>
      <xdr:col>6</xdr:col>
      <xdr:colOff>0</xdr:colOff>
      <xdr:row>10</xdr:row>
      <xdr:rowOff>0</xdr:rowOff>
    </xdr:from>
    <xdr:ext cx="304800" cy="228600"/>
    <xdr:sp macro="" textlink="">
      <xdr:nvSpPr>
        <xdr:cNvPr id="118" name="AutoShape 4" descr="Resultado de imagen para hyundai logo">
          <a:extLst>
            <a:ext uri="{FF2B5EF4-FFF2-40B4-BE49-F238E27FC236}">
              <a16:creationId xmlns:a16="http://schemas.microsoft.com/office/drawing/2014/main" id="{00000000-0008-0000-0200-000076000000}"/>
            </a:ext>
          </a:extLst>
        </xdr:cNvPr>
        <xdr:cNvSpPr>
          <a:spLocks noChangeAspect="1" noChangeArrowheads="1"/>
        </xdr:cNvSpPr>
      </xdr:nvSpPr>
      <xdr:spPr bwMode="auto">
        <a:xfrm>
          <a:off x="20126325" y="9029700"/>
          <a:ext cx="304800" cy="22860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19" name="AutoShape 6" descr="Resultado de imagen para hyundai logo">
          <a:extLst>
            <a:ext uri="{FF2B5EF4-FFF2-40B4-BE49-F238E27FC236}">
              <a16:creationId xmlns:a16="http://schemas.microsoft.com/office/drawing/2014/main" id="{00000000-0008-0000-0200-000077000000}"/>
            </a:ext>
          </a:extLst>
        </xdr:cNvPr>
        <xdr:cNvSpPr>
          <a:spLocks noChangeAspect="1" noChangeArrowheads="1"/>
        </xdr:cNvSpPr>
      </xdr:nvSpPr>
      <xdr:spPr bwMode="auto">
        <a:xfrm>
          <a:off x="201263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20" name="AutoShape 7" descr="Resultado de imagen para hyundai logo">
          <a:extLst>
            <a:ext uri="{FF2B5EF4-FFF2-40B4-BE49-F238E27FC236}">
              <a16:creationId xmlns:a16="http://schemas.microsoft.com/office/drawing/2014/main" id="{00000000-0008-0000-0200-000078000000}"/>
            </a:ext>
          </a:extLst>
        </xdr:cNvPr>
        <xdr:cNvSpPr>
          <a:spLocks noChangeAspect="1" noChangeArrowheads="1"/>
        </xdr:cNvSpPr>
      </xdr:nvSpPr>
      <xdr:spPr bwMode="auto">
        <a:xfrm>
          <a:off x="201263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21" name="AutoShape 8" descr="Resultado de imagen para hyundai logo">
          <a:extLst>
            <a:ext uri="{FF2B5EF4-FFF2-40B4-BE49-F238E27FC236}">
              <a16:creationId xmlns:a16="http://schemas.microsoft.com/office/drawing/2014/main" id="{00000000-0008-0000-0200-000079000000}"/>
            </a:ext>
          </a:extLst>
        </xdr:cNvPr>
        <xdr:cNvSpPr>
          <a:spLocks noChangeAspect="1" noChangeArrowheads="1"/>
        </xdr:cNvSpPr>
      </xdr:nvSpPr>
      <xdr:spPr bwMode="auto">
        <a:xfrm>
          <a:off x="201263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22" name="AutoShape 9" descr="Resultado de imagen para hyundai logo">
          <a:extLst>
            <a:ext uri="{FF2B5EF4-FFF2-40B4-BE49-F238E27FC236}">
              <a16:creationId xmlns:a16="http://schemas.microsoft.com/office/drawing/2014/main" id="{00000000-0008-0000-0200-00007A000000}"/>
            </a:ext>
          </a:extLst>
        </xdr:cNvPr>
        <xdr:cNvSpPr>
          <a:spLocks noChangeAspect="1" noChangeArrowheads="1"/>
        </xdr:cNvSpPr>
      </xdr:nvSpPr>
      <xdr:spPr bwMode="auto">
        <a:xfrm>
          <a:off x="20126325" y="90297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23" name="AutoShape 4" descr="Resultado de imagen para hyundai logo">
          <a:extLst>
            <a:ext uri="{FF2B5EF4-FFF2-40B4-BE49-F238E27FC236}">
              <a16:creationId xmlns:a16="http://schemas.microsoft.com/office/drawing/2014/main" id="{00000000-0008-0000-0200-00007B000000}"/>
            </a:ext>
          </a:extLst>
        </xdr:cNvPr>
        <xdr:cNvSpPr>
          <a:spLocks noChangeAspect="1" noChangeArrowheads="1"/>
        </xdr:cNvSpPr>
      </xdr:nvSpPr>
      <xdr:spPr bwMode="auto">
        <a:xfrm>
          <a:off x="20126325" y="16002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24" name="AutoShape 6" descr="Resultado de imagen para hyundai logo">
          <a:extLst>
            <a:ext uri="{FF2B5EF4-FFF2-40B4-BE49-F238E27FC236}">
              <a16:creationId xmlns:a16="http://schemas.microsoft.com/office/drawing/2014/main" id="{00000000-0008-0000-0200-00007C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25" name="AutoShape 7" descr="Resultado de imagen para hyundai logo">
          <a:extLst>
            <a:ext uri="{FF2B5EF4-FFF2-40B4-BE49-F238E27FC236}">
              <a16:creationId xmlns:a16="http://schemas.microsoft.com/office/drawing/2014/main" id="{00000000-0008-0000-0200-00007D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26" name="AutoShape 8" descr="Resultado de imagen para hyundai logo">
          <a:extLst>
            <a:ext uri="{FF2B5EF4-FFF2-40B4-BE49-F238E27FC236}">
              <a16:creationId xmlns:a16="http://schemas.microsoft.com/office/drawing/2014/main" id="{00000000-0008-0000-0200-00007E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27" name="AutoShape 9" descr="Resultado de imagen para hyundai logo">
          <a:extLst>
            <a:ext uri="{FF2B5EF4-FFF2-40B4-BE49-F238E27FC236}">
              <a16:creationId xmlns:a16="http://schemas.microsoft.com/office/drawing/2014/main" id="{00000000-0008-0000-0200-00007F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28" name="AutoShape 4" descr="Resultado de imagen para hyundai logo">
          <a:extLst>
            <a:ext uri="{FF2B5EF4-FFF2-40B4-BE49-F238E27FC236}">
              <a16:creationId xmlns:a16="http://schemas.microsoft.com/office/drawing/2014/main" id="{00000000-0008-0000-0200-000080000000}"/>
            </a:ext>
          </a:extLst>
        </xdr:cNvPr>
        <xdr:cNvSpPr>
          <a:spLocks noChangeAspect="1" noChangeArrowheads="1"/>
        </xdr:cNvSpPr>
      </xdr:nvSpPr>
      <xdr:spPr bwMode="auto">
        <a:xfrm>
          <a:off x="20126325" y="16002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29" name="AutoShape 6" descr="Resultado de imagen para hyundai logo">
          <a:extLst>
            <a:ext uri="{FF2B5EF4-FFF2-40B4-BE49-F238E27FC236}">
              <a16:creationId xmlns:a16="http://schemas.microsoft.com/office/drawing/2014/main" id="{00000000-0008-0000-0200-000081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30" name="AutoShape 7" descr="Resultado de imagen para hyundai logo">
          <a:extLst>
            <a:ext uri="{FF2B5EF4-FFF2-40B4-BE49-F238E27FC236}">
              <a16:creationId xmlns:a16="http://schemas.microsoft.com/office/drawing/2014/main" id="{00000000-0008-0000-0200-000082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31" name="AutoShape 8" descr="Resultado de imagen para hyundai logo">
          <a:extLst>
            <a:ext uri="{FF2B5EF4-FFF2-40B4-BE49-F238E27FC236}">
              <a16:creationId xmlns:a16="http://schemas.microsoft.com/office/drawing/2014/main" id="{00000000-0008-0000-0200-000083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32" name="AutoShape 9" descr="Resultado de imagen para hyundai logo">
          <a:extLst>
            <a:ext uri="{FF2B5EF4-FFF2-40B4-BE49-F238E27FC236}">
              <a16:creationId xmlns:a16="http://schemas.microsoft.com/office/drawing/2014/main" id="{00000000-0008-0000-0200-000084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33" name="AutoShape 4" descr="Resultado de imagen para hyundai logo">
          <a:extLst>
            <a:ext uri="{FF2B5EF4-FFF2-40B4-BE49-F238E27FC236}">
              <a16:creationId xmlns:a16="http://schemas.microsoft.com/office/drawing/2014/main" id="{00000000-0008-0000-0200-000085000000}"/>
            </a:ext>
          </a:extLst>
        </xdr:cNvPr>
        <xdr:cNvSpPr>
          <a:spLocks noChangeAspect="1" noChangeArrowheads="1"/>
        </xdr:cNvSpPr>
      </xdr:nvSpPr>
      <xdr:spPr bwMode="auto">
        <a:xfrm>
          <a:off x="20126325" y="16002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34" name="AutoShape 6" descr="Resultado de imagen para hyundai logo">
          <a:extLst>
            <a:ext uri="{FF2B5EF4-FFF2-40B4-BE49-F238E27FC236}">
              <a16:creationId xmlns:a16="http://schemas.microsoft.com/office/drawing/2014/main" id="{00000000-0008-0000-0200-000086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35" name="AutoShape 7" descr="Resultado de imagen para hyundai logo">
          <a:extLst>
            <a:ext uri="{FF2B5EF4-FFF2-40B4-BE49-F238E27FC236}">
              <a16:creationId xmlns:a16="http://schemas.microsoft.com/office/drawing/2014/main" id="{00000000-0008-0000-0200-000087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36" name="AutoShape 8" descr="Resultado de imagen para hyundai logo">
          <a:extLst>
            <a:ext uri="{FF2B5EF4-FFF2-40B4-BE49-F238E27FC236}">
              <a16:creationId xmlns:a16="http://schemas.microsoft.com/office/drawing/2014/main" id="{00000000-0008-0000-0200-000088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37" name="AutoShape 9" descr="Resultado de imagen para hyundai logo">
          <a:extLst>
            <a:ext uri="{FF2B5EF4-FFF2-40B4-BE49-F238E27FC236}">
              <a16:creationId xmlns:a16="http://schemas.microsoft.com/office/drawing/2014/main" id="{00000000-0008-0000-0200-000089000000}"/>
            </a:ext>
          </a:extLst>
        </xdr:cNvPr>
        <xdr:cNvSpPr>
          <a:spLocks noChangeAspect="1" noChangeArrowheads="1"/>
        </xdr:cNvSpPr>
      </xdr:nvSpPr>
      <xdr:spPr bwMode="auto">
        <a:xfrm>
          <a:off x="20126325" y="16002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38" name="AutoShape 4" descr="Resultado de imagen para hyundai logo">
          <a:extLst>
            <a:ext uri="{FF2B5EF4-FFF2-40B4-BE49-F238E27FC236}">
              <a16:creationId xmlns:a16="http://schemas.microsoft.com/office/drawing/2014/main" id="{00000000-0008-0000-0200-00008A000000}"/>
            </a:ext>
          </a:extLst>
        </xdr:cNvPr>
        <xdr:cNvSpPr>
          <a:spLocks noChangeAspect="1" noChangeArrowheads="1"/>
        </xdr:cNvSpPr>
      </xdr:nvSpPr>
      <xdr:spPr bwMode="auto">
        <a:xfrm>
          <a:off x="20126325" y="29542316"/>
          <a:ext cx="304800" cy="22860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39" name="AutoShape 4" descr="Resultado de imagen para hyundai logo">
          <a:extLst>
            <a:ext uri="{FF2B5EF4-FFF2-40B4-BE49-F238E27FC236}">
              <a16:creationId xmlns:a16="http://schemas.microsoft.com/office/drawing/2014/main" id="{00000000-0008-0000-0200-00008B000000}"/>
            </a:ext>
          </a:extLst>
        </xdr:cNvPr>
        <xdr:cNvSpPr>
          <a:spLocks noChangeAspect="1" noChangeArrowheads="1"/>
        </xdr:cNvSpPr>
      </xdr:nvSpPr>
      <xdr:spPr bwMode="auto">
        <a:xfrm>
          <a:off x="20126325" y="37109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40" name="AutoShape 6" descr="Resultado de imagen para hyundai logo">
          <a:extLst>
            <a:ext uri="{FF2B5EF4-FFF2-40B4-BE49-F238E27FC236}">
              <a16:creationId xmlns:a16="http://schemas.microsoft.com/office/drawing/2014/main" id="{00000000-0008-0000-0200-00008C000000}"/>
            </a:ext>
          </a:extLst>
        </xdr:cNvPr>
        <xdr:cNvSpPr>
          <a:spLocks noChangeAspect="1" noChangeArrowheads="1"/>
        </xdr:cNvSpPr>
      </xdr:nvSpPr>
      <xdr:spPr bwMode="auto">
        <a:xfrm>
          <a:off x="20126325" y="3710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41" name="AutoShape 7" descr="Resultado de imagen para hyundai logo">
          <a:extLst>
            <a:ext uri="{FF2B5EF4-FFF2-40B4-BE49-F238E27FC236}">
              <a16:creationId xmlns:a16="http://schemas.microsoft.com/office/drawing/2014/main" id="{00000000-0008-0000-0200-00008D000000}"/>
            </a:ext>
          </a:extLst>
        </xdr:cNvPr>
        <xdr:cNvSpPr>
          <a:spLocks noChangeAspect="1" noChangeArrowheads="1"/>
        </xdr:cNvSpPr>
      </xdr:nvSpPr>
      <xdr:spPr bwMode="auto">
        <a:xfrm>
          <a:off x="20126325" y="3710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42" name="AutoShape 8" descr="Resultado de imagen para hyundai logo">
          <a:extLst>
            <a:ext uri="{FF2B5EF4-FFF2-40B4-BE49-F238E27FC236}">
              <a16:creationId xmlns:a16="http://schemas.microsoft.com/office/drawing/2014/main" id="{00000000-0008-0000-0200-00008E000000}"/>
            </a:ext>
          </a:extLst>
        </xdr:cNvPr>
        <xdr:cNvSpPr>
          <a:spLocks noChangeAspect="1" noChangeArrowheads="1"/>
        </xdr:cNvSpPr>
      </xdr:nvSpPr>
      <xdr:spPr bwMode="auto">
        <a:xfrm>
          <a:off x="20126325" y="3710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43" name="AutoShape 9" descr="Resultado de imagen para hyundai logo">
          <a:extLst>
            <a:ext uri="{FF2B5EF4-FFF2-40B4-BE49-F238E27FC236}">
              <a16:creationId xmlns:a16="http://schemas.microsoft.com/office/drawing/2014/main" id="{00000000-0008-0000-0200-00008F000000}"/>
            </a:ext>
          </a:extLst>
        </xdr:cNvPr>
        <xdr:cNvSpPr>
          <a:spLocks noChangeAspect="1" noChangeArrowheads="1"/>
        </xdr:cNvSpPr>
      </xdr:nvSpPr>
      <xdr:spPr bwMode="auto">
        <a:xfrm>
          <a:off x="20126325" y="3710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44" name="AutoShape 4" descr="Resultado de imagen para hyundai logo">
          <a:extLst>
            <a:ext uri="{FF2B5EF4-FFF2-40B4-BE49-F238E27FC236}">
              <a16:creationId xmlns:a16="http://schemas.microsoft.com/office/drawing/2014/main" id="{00000000-0008-0000-0200-000090000000}"/>
            </a:ext>
          </a:extLst>
        </xdr:cNvPr>
        <xdr:cNvSpPr>
          <a:spLocks noChangeAspect="1" noChangeArrowheads="1"/>
        </xdr:cNvSpPr>
      </xdr:nvSpPr>
      <xdr:spPr bwMode="auto">
        <a:xfrm>
          <a:off x="20126325" y="37109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45" name="AutoShape 6" descr="Resultado de imagen para hyundai logo">
          <a:extLst>
            <a:ext uri="{FF2B5EF4-FFF2-40B4-BE49-F238E27FC236}">
              <a16:creationId xmlns:a16="http://schemas.microsoft.com/office/drawing/2014/main" id="{00000000-0008-0000-0200-000091000000}"/>
            </a:ext>
          </a:extLst>
        </xdr:cNvPr>
        <xdr:cNvSpPr>
          <a:spLocks noChangeAspect="1" noChangeArrowheads="1"/>
        </xdr:cNvSpPr>
      </xdr:nvSpPr>
      <xdr:spPr bwMode="auto">
        <a:xfrm>
          <a:off x="20126325" y="3710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46" name="AutoShape 7" descr="Resultado de imagen para hyundai logo">
          <a:extLst>
            <a:ext uri="{FF2B5EF4-FFF2-40B4-BE49-F238E27FC236}">
              <a16:creationId xmlns:a16="http://schemas.microsoft.com/office/drawing/2014/main" id="{00000000-0008-0000-0200-000092000000}"/>
            </a:ext>
          </a:extLst>
        </xdr:cNvPr>
        <xdr:cNvSpPr>
          <a:spLocks noChangeAspect="1" noChangeArrowheads="1"/>
        </xdr:cNvSpPr>
      </xdr:nvSpPr>
      <xdr:spPr bwMode="auto">
        <a:xfrm>
          <a:off x="20126325" y="3710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47" name="AutoShape 8" descr="Resultado de imagen para hyundai logo">
          <a:extLst>
            <a:ext uri="{FF2B5EF4-FFF2-40B4-BE49-F238E27FC236}">
              <a16:creationId xmlns:a16="http://schemas.microsoft.com/office/drawing/2014/main" id="{00000000-0008-0000-0200-000093000000}"/>
            </a:ext>
          </a:extLst>
        </xdr:cNvPr>
        <xdr:cNvSpPr>
          <a:spLocks noChangeAspect="1" noChangeArrowheads="1"/>
        </xdr:cNvSpPr>
      </xdr:nvSpPr>
      <xdr:spPr bwMode="auto">
        <a:xfrm>
          <a:off x="20126325" y="3710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48" name="AutoShape 9" descr="Resultado de imagen para hyundai logo">
          <a:extLst>
            <a:ext uri="{FF2B5EF4-FFF2-40B4-BE49-F238E27FC236}">
              <a16:creationId xmlns:a16="http://schemas.microsoft.com/office/drawing/2014/main" id="{00000000-0008-0000-0200-000094000000}"/>
            </a:ext>
          </a:extLst>
        </xdr:cNvPr>
        <xdr:cNvSpPr>
          <a:spLocks noChangeAspect="1" noChangeArrowheads="1"/>
        </xdr:cNvSpPr>
      </xdr:nvSpPr>
      <xdr:spPr bwMode="auto">
        <a:xfrm>
          <a:off x="20126325" y="3710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49" name="AutoShape 4" descr="Resultado de imagen para hyundai logo">
          <a:extLst>
            <a:ext uri="{FF2B5EF4-FFF2-40B4-BE49-F238E27FC236}">
              <a16:creationId xmlns:a16="http://schemas.microsoft.com/office/drawing/2014/main" id="{00000000-0008-0000-0200-000095000000}"/>
            </a:ext>
          </a:extLst>
        </xdr:cNvPr>
        <xdr:cNvSpPr>
          <a:spLocks noChangeAspect="1" noChangeArrowheads="1"/>
        </xdr:cNvSpPr>
      </xdr:nvSpPr>
      <xdr:spPr bwMode="auto">
        <a:xfrm>
          <a:off x="20126325" y="37109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50" name="AutoShape 6" descr="Resultado de imagen para hyundai logo">
          <a:extLst>
            <a:ext uri="{FF2B5EF4-FFF2-40B4-BE49-F238E27FC236}">
              <a16:creationId xmlns:a16="http://schemas.microsoft.com/office/drawing/2014/main" id="{00000000-0008-0000-0200-000096000000}"/>
            </a:ext>
          </a:extLst>
        </xdr:cNvPr>
        <xdr:cNvSpPr>
          <a:spLocks noChangeAspect="1" noChangeArrowheads="1"/>
        </xdr:cNvSpPr>
      </xdr:nvSpPr>
      <xdr:spPr bwMode="auto">
        <a:xfrm>
          <a:off x="20126325" y="3710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51" name="AutoShape 7" descr="Resultado de imagen para hyundai logo">
          <a:extLst>
            <a:ext uri="{FF2B5EF4-FFF2-40B4-BE49-F238E27FC236}">
              <a16:creationId xmlns:a16="http://schemas.microsoft.com/office/drawing/2014/main" id="{00000000-0008-0000-0200-000097000000}"/>
            </a:ext>
          </a:extLst>
        </xdr:cNvPr>
        <xdr:cNvSpPr>
          <a:spLocks noChangeAspect="1" noChangeArrowheads="1"/>
        </xdr:cNvSpPr>
      </xdr:nvSpPr>
      <xdr:spPr bwMode="auto">
        <a:xfrm>
          <a:off x="20126325" y="3710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52" name="AutoShape 8" descr="Resultado de imagen para hyundai logo">
          <a:extLst>
            <a:ext uri="{FF2B5EF4-FFF2-40B4-BE49-F238E27FC236}">
              <a16:creationId xmlns:a16="http://schemas.microsoft.com/office/drawing/2014/main" id="{00000000-0008-0000-0200-000098000000}"/>
            </a:ext>
          </a:extLst>
        </xdr:cNvPr>
        <xdr:cNvSpPr>
          <a:spLocks noChangeAspect="1" noChangeArrowheads="1"/>
        </xdr:cNvSpPr>
      </xdr:nvSpPr>
      <xdr:spPr bwMode="auto">
        <a:xfrm>
          <a:off x="20126325" y="3710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53" name="AutoShape 9" descr="Resultado de imagen para hyundai logo">
          <a:extLst>
            <a:ext uri="{FF2B5EF4-FFF2-40B4-BE49-F238E27FC236}">
              <a16:creationId xmlns:a16="http://schemas.microsoft.com/office/drawing/2014/main" id="{00000000-0008-0000-0200-000099000000}"/>
            </a:ext>
          </a:extLst>
        </xdr:cNvPr>
        <xdr:cNvSpPr>
          <a:spLocks noChangeAspect="1" noChangeArrowheads="1"/>
        </xdr:cNvSpPr>
      </xdr:nvSpPr>
      <xdr:spPr bwMode="auto">
        <a:xfrm>
          <a:off x="20126325" y="37109400"/>
          <a:ext cx="304800" cy="209550"/>
        </a:xfrm>
        <a:prstGeom prst="rect">
          <a:avLst/>
        </a:prstGeom>
        <a:noFill/>
      </xdr:spPr>
    </xdr:sp>
    <xdr:clientData fLocksWithSheet="0"/>
  </xdr:oneCellAnchor>
  <xdr:oneCellAnchor>
    <xdr:from>
      <xdr:col>6</xdr:col>
      <xdr:colOff>0</xdr:colOff>
      <xdr:row>10</xdr:row>
      <xdr:rowOff>0</xdr:rowOff>
    </xdr:from>
    <xdr:ext cx="304800" cy="228600"/>
    <xdr:sp macro="" textlink="">
      <xdr:nvSpPr>
        <xdr:cNvPr id="154" name="AutoShape 4" descr="Resultado de imagen para hyundai logo">
          <a:extLst>
            <a:ext uri="{FF2B5EF4-FFF2-40B4-BE49-F238E27FC236}">
              <a16:creationId xmlns:a16="http://schemas.microsoft.com/office/drawing/2014/main" id="{00000000-0008-0000-0200-00009A000000}"/>
            </a:ext>
          </a:extLst>
        </xdr:cNvPr>
        <xdr:cNvSpPr>
          <a:spLocks noChangeAspect="1" noChangeArrowheads="1"/>
        </xdr:cNvSpPr>
      </xdr:nvSpPr>
      <xdr:spPr bwMode="auto">
        <a:xfrm>
          <a:off x="19021425" y="9029700"/>
          <a:ext cx="304800" cy="22860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55" name="AutoShape 6" descr="Resultado de imagen para hyundai logo">
          <a:extLst>
            <a:ext uri="{FF2B5EF4-FFF2-40B4-BE49-F238E27FC236}">
              <a16:creationId xmlns:a16="http://schemas.microsoft.com/office/drawing/2014/main" id="{00000000-0008-0000-0200-00009B000000}"/>
            </a:ext>
          </a:extLst>
        </xdr:cNvPr>
        <xdr:cNvSpPr>
          <a:spLocks noChangeAspect="1" noChangeArrowheads="1"/>
        </xdr:cNvSpPr>
      </xdr:nvSpPr>
      <xdr:spPr bwMode="auto">
        <a:xfrm>
          <a:off x="190214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56" name="AutoShape 7" descr="Resultado de imagen para hyundai logo">
          <a:extLst>
            <a:ext uri="{FF2B5EF4-FFF2-40B4-BE49-F238E27FC236}">
              <a16:creationId xmlns:a16="http://schemas.microsoft.com/office/drawing/2014/main" id="{00000000-0008-0000-0200-00009C000000}"/>
            </a:ext>
          </a:extLst>
        </xdr:cNvPr>
        <xdr:cNvSpPr>
          <a:spLocks noChangeAspect="1" noChangeArrowheads="1"/>
        </xdr:cNvSpPr>
      </xdr:nvSpPr>
      <xdr:spPr bwMode="auto">
        <a:xfrm>
          <a:off x="190214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57" name="AutoShape 8" descr="Resultado de imagen para hyundai logo">
          <a:extLst>
            <a:ext uri="{FF2B5EF4-FFF2-40B4-BE49-F238E27FC236}">
              <a16:creationId xmlns:a16="http://schemas.microsoft.com/office/drawing/2014/main" id="{00000000-0008-0000-0200-00009D000000}"/>
            </a:ext>
          </a:extLst>
        </xdr:cNvPr>
        <xdr:cNvSpPr>
          <a:spLocks noChangeAspect="1" noChangeArrowheads="1"/>
        </xdr:cNvSpPr>
      </xdr:nvSpPr>
      <xdr:spPr bwMode="auto">
        <a:xfrm>
          <a:off x="190214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58" name="AutoShape 9" descr="Resultado de imagen para hyundai logo">
          <a:extLst>
            <a:ext uri="{FF2B5EF4-FFF2-40B4-BE49-F238E27FC236}">
              <a16:creationId xmlns:a16="http://schemas.microsoft.com/office/drawing/2014/main" id="{00000000-0008-0000-0200-00009E000000}"/>
            </a:ext>
          </a:extLst>
        </xdr:cNvPr>
        <xdr:cNvSpPr>
          <a:spLocks noChangeAspect="1" noChangeArrowheads="1"/>
        </xdr:cNvSpPr>
      </xdr:nvSpPr>
      <xdr:spPr bwMode="auto">
        <a:xfrm>
          <a:off x="19021425" y="9029700"/>
          <a:ext cx="304800" cy="209550"/>
        </a:xfrm>
        <a:prstGeom prst="rect">
          <a:avLst/>
        </a:prstGeom>
        <a:noFill/>
      </xdr:spPr>
    </xdr:sp>
    <xdr:clientData fLocksWithSheet="0"/>
  </xdr:oneCellAnchor>
  <xdr:oneCellAnchor>
    <xdr:from>
      <xdr:col>6</xdr:col>
      <xdr:colOff>0</xdr:colOff>
      <xdr:row>10</xdr:row>
      <xdr:rowOff>0</xdr:rowOff>
    </xdr:from>
    <xdr:ext cx="304800" cy="228600"/>
    <xdr:sp macro="" textlink="">
      <xdr:nvSpPr>
        <xdr:cNvPr id="159" name="AutoShape 4" descr="Resultado de imagen para hyundai logo">
          <a:extLst>
            <a:ext uri="{FF2B5EF4-FFF2-40B4-BE49-F238E27FC236}">
              <a16:creationId xmlns:a16="http://schemas.microsoft.com/office/drawing/2014/main" id="{00000000-0008-0000-0200-00009F000000}"/>
            </a:ext>
          </a:extLst>
        </xdr:cNvPr>
        <xdr:cNvSpPr>
          <a:spLocks noChangeAspect="1" noChangeArrowheads="1"/>
        </xdr:cNvSpPr>
      </xdr:nvSpPr>
      <xdr:spPr bwMode="auto">
        <a:xfrm>
          <a:off x="19021425" y="9029700"/>
          <a:ext cx="304800" cy="22860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60" name="AutoShape 6" descr="Resultado de imagen para hyundai logo">
          <a:extLst>
            <a:ext uri="{FF2B5EF4-FFF2-40B4-BE49-F238E27FC236}">
              <a16:creationId xmlns:a16="http://schemas.microsoft.com/office/drawing/2014/main" id="{00000000-0008-0000-0200-0000A0000000}"/>
            </a:ext>
          </a:extLst>
        </xdr:cNvPr>
        <xdr:cNvSpPr>
          <a:spLocks noChangeAspect="1" noChangeArrowheads="1"/>
        </xdr:cNvSpPr>
      </xdr:nvSpPr>
      <xdr:spPr bwMode="auto">
        <a:xfrm>
          <a:off x="190214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61" name="AutoShape 7" descr="Resultado de imagen para hyundai logo">
          <a:extLst>
            <a:ext uri="{FF2B5EF4-FFF2-40B4-BE49-F238E27FC236}">
              <a16:creationId xmlns:a16="http://schemas.microsoft.com/office/drawing/2014/main" id="{00000000-0008-0000-0200-0000A1000000}"/>
            </a:ext>
          </a:extLst>
        </xdr:cNvPr>
        <xdr:cNvSpPr>
          <a:spLocks noChangeAspect="1" noChangeArrowheads="1"/>
        </xdr:cNvSpPr>
      </xdr:nvSpPr>
      <xdr:spPr bwMode="auto">
        <a:xfrm>
          <a:off x="190214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62" name="AutoShape 8" descr="Resultado de imagen para hyundai logo">
          <a:extLst>
            <a:ext uri="{FF2B5EF4-FFF2-40B4-BE49-F238E27FC236}">
              <a16:creationId xmlns:a16="http://schemas.microsoft.com/office/drawing/2014/main" id="{00000000-0008-0000-0200-0000A2000000}"/>
            </a:ext>
          </a:extLst>
        </xdr:cNvPr>
        <xdr:cNvSpPr>
          <a:spLocks noChangeAspect="1" noChangeArrowheads="1"/>
        </xdr:cNvSpPr>
      </xdr:nvSpPr>
      <xdr:spPr bwMode="auto">
        <a:xfrm>
          <a:off x="190214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63" name="AutoShape 9" descr="Resultado de imagen para hyundai logo">
          <a:extLst>
            <a:ext uri="{FF2B5EF4-FFF2-40B4-BE49-F238E27FC236}">
              <a16:creationId xmlns:a16="http://schemas.microsoft.com/office/drawing/2014/main" id="{00000000-0008-0000-0200-0000A3000000}"/>
            </a:ext>
          </a:extLst>
        </xdr:cNvPr>
        <xdr:cNvSpPr>
          <a:spLocks noChangeAspect="1" noChangeArrowheads="1"/>
        </xdr:cNvSpPr>
      </xdr:nvSpPr>
      <xdr:spPr bwMode="auto">
        <a:xfrm>
          <a:off x="19021425" y="9029700"/>
          <a:ext cx="304800" cy="209550"/>
        </a:xfrm>
        <a:prstGeom prst="rect">
          <a:avLst/>
        </a:prstGeom>
        <a:noFill/>
      </xdr:spPr>
    </xdr:sp>
    <xdr:clientData fLocksWithSheet="0"/>
  </xdr:oneCellAnchor>
  <xdr:oneCellAnchor>
    <xdr:from>
      <xdr:col>6</xdr:col>
      <xdr:colOff>0</xdr:colOff>
      <xdr:row>10</xdr:row>
      <xdr:rowOff>0</xdr:rowOff>
    </xdr:from>
    <xdr:ext cx="304800" cy="228600"/>
    <xdr:sp macro="" textlink="">
      <xdr:nvSpPr>
        <xdr:cNvPr id="164" name="AutoShape 4" descr="Resultado de imagen para hyundai logo">
          <a:extLst>
            <a:ext uri="{FF2B5EF4-FFF2-40B4-BE49-F238E27FC236}">
              <a16:creationId xmlns:a16="http://schemas.microsoft.com/office/drawing/2014/main" id="{00000000-0008-0000-0200-0000A4000000}"/>
            </a:ext>
          </a:extLst>
        </xdr:cNvPr>
        <xdr:cNvSpPr>
          <a:spLocks noChangeAspect="1" noChangeArrowheads="1"/>
        </xdr:cNvSpPr>
      </xdr:nvSpPr>
      <xdr:spPr bwMode="auto">
        <a:xfrm>
          <a:off x="17916525" y="9029700"/>
          <a:ext cx="304800" cy="22860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65" name="AutoShape 6" descr="Resultado de imagen para hyundai logo">
          <a:extLst>
            <a:ext uri="{FF2B5EF4-FFF2-40B4-BE49-F238E27FC236}">
              <a16:creationId xmlns:a16="http://schemas.microsoft.com/office/drawing/2014/main" id="{00000000-0008-0000-0200-0000A5000000}"/>
            </a:ext>
          </a:extLst>
        </xdr:cNvPr>
        <xdr:cNvSpPr>
          <a:spLocks noChangeAspect="1" noChangeArrowheads="1"/>
        </xdr:cNvSpPr>
      </xdr:nvSpPr>
      <xdr:spPr bwMode="auto">
        <a:xfrm>
          <a:off x="179165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66" name="AutoShape 7" descr="Resultado de imagen para hyundai logo">
          <a:extLst>
            <a:ext uri="{FF2B5EF4-FFF2-40B4-BE49-F238E27FC236}">
              <a16:creationId xmlns:a16="http://schemas.microsoft.com/office/drawing/2014/main" id="{00000000-0008-0000-0200-0000A6000000}"/>
            </a:ext>
          </a:extLst>
        </xdr:cNvPr>
        <xdr:cNvSpPr>
          <a:spLocks noChangeAspect="1" noChangeArrowheads="1"/>
        </xdr:cNvSpPr>
      </xdr:nvSpPr>
      <xdr:spPr bwMode="auto">
        <a:xfrm>
          <a:off x="179165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67" name="AutoShape 8" descr="Resultado de imagen para hyundai logo">
          <a:extLst>
            <a:ext uri="{FF2B5EF4-FFF2-40B4-BE49-F238E27FC236}">
              <a16:creationId xmlns:a16="http://schemas.microsoft.com/office/drawing/2014/main" id="{00000000-0008-0000-0200-0000A7000000}"/>
            </a:ext>
          </a:extLst>
        </xdr:cNvPr>
        <xdr:cNvSpPr>
          <a:spLocks noChangeAspect="1" noChangeArrowheads="1"/>
        </xdr:cNvSpPr>
      </xdr:nvSpPr>
      <xdr:spPr bwMode="auto">
        <a:xfrm>
          <a:off x="17916525" y="9029700"/>
          <a:ext cx="304800" cy="209550"/>
        </a:xfrm>
        <a:prstGeom prst="rect">
          <a:avLst/>
        </a:prstGeom>
        <a:noFill/>
      </xdr:spPr>
    </xdr:sp>
    <xdr:clientData fLocksWithSheet="0"/>
  </xdr:oneCellAnchor>
  <xdr:oneCellAnchor>
    <xdr:from>
      <xdr:col>6</xdr:col>
      <xdr:colOff>0</xdr:colOff>
      <xdr:row>10</xdr:row>
      <xdr:rowOff>0</xdr:rowOff>
    </xdr:from>
    <xdr:ext cx="304800" cy="209550"/>
    <xdr:sp macro="" textlink="">
      <xdr:nvSpPr>
        <xdr:cNvPr id="168" name="AutoShape 9" descr="Resultado de imagen para hyundai logo">
          <a:extLst>
            <a:ext uri="{FF2B5EF4-FFF2-40B4-BE49-F238E27FC236}">
              <a16:creationId xmlns:a16="http://schemas.microsoft.com/office/drawing/2014/main" id="{00000000-0008-0000-0200-0000A8000000}"/>
            </a:ext>
          </a:extLst>
        </xdr:cNvPr>
        <xdr:cNvSpPr>
          <a:spLocks noChangeAspect="1" noChangeArrowheads="1"/>
        </xdr:cNvSpPr>
      </xdr:nvSpPr>
      <xdr:spPr bwMode="auto">
        <a:xfrm>
          <a:off x="17916525" y="90297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69" name="AutoShape 4" descr="Resultado de imagen para hyundai logo">
          <a:extLst>
            <a:ext uri="{FF2B5EF4-FFF2-40B4-BE49-F238E27FC236}">
              <a16:creationId xmlns:a16="http://schemas.microsoft.com/office/drawing/2014/main" id="{00000000-0008-0000-0200-0000A9000000}"/>
            </a:ext>
          </a:extLst>
        </xdr:cNvPr>
        <xdr:cNvSpPr>
          <a:spLocks noChangeAspect="1" noChangeArrowheads="1"/>
        </xdr:cNvSpPr>
      </xdr:nvSpPr>
      <xdr:spPr bwMode="auto">
        <a:xfrm>
          <a:off x="19021425" y="31013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70" name="AutoShape 6" descr="Resultado de imagen para hyundai logo">
          <a:extLst>
            <a:ext uri="{FF2B5EF4-FFF2-40B4-BE49-F238E27FC236}">
              <a16:creationId xmlns:a16="http://schemas.microsoft.com/office/drawing/2014/main" id="{00000000-0008-0000-0200-0000AA000000}"/>
            </a:ext>
          </a:extLst>
        </xdr:cNvPr>
        <xdr:cNvSpPr>
          <a:spLocks noChangeAspect="1" noChangeArrowheads="1"/>
        </xdr:cNvSpPr>
      </xdr:nvSpPr>
      <xdr:spPr bwMode="auto">
        <a:xfrm>
          <a:off x="190214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71" name="AutoShape 7" descr="Resultado de imagen para hyundai logo">
          <a:extLst>
            <a:ext uri="{FF2B5EF4-FFF2-40B4-BE49-F238E27FC236}">
              <a16:creationId xmlns:a16="http://schemas.microsoft.com/office/drawing/2014/main" id="{00000000-0008-0000-0200-0000AB000000}"/>
            </a:ext>
          </a:extLst>
        </xdr:cNvPr>
        <xdr:cNvSpPr>
          <a:spLocks noChangeAspect="1" noChangeArrowheads="1"/>
        </xdr:cNvSpPr>
      </xdr:nvSpPr>
      <xdr:spPr bwMode="auto">
        <a:xfrm>
          <a:off x="190214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72" name="AutoShape 8" descr="Resultado de imagen para hyundai logo">
          <a:extLst>
            <a:ext uri="{FF2B5EF4-FFF2-40B4-BE49-F238E27FC236}">
              <a16:creationId xmlns:a16="http://schemas.microsoft.com/office/drawing/2014/main" id="{00000000-0008-0000-0200-0000AC000000}"/>
            </a:ext>
          </a:extLst>
        </xdr:cNvPr>
        <xdr:cNvSpPr>
          <a:spLocks noChangeAspect="1" noChangeArrowheads="1"/>
        </xdr:cNvSpPr>
      </xdr:nvSpPr>
      <xdr:spPr bwMode="auto">
        <a:xfrm>
          <a:off x="190214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73" name="AutoShape 9" descr="Resultado de imagen para hyundai logo">
          <a:extLst>
            <a:ext uri="{FF2B5EF4-FFF2-40B4-BE49-F238E27FC236}">
              <a16:creationId xmlns:a16="http://schemas.microsoft.com/office/drawing/2014/main" id="{00000000-0008-0000-0200-0000AD000000}"/>
            </a:ext>
          </a:extLst>
        </xdr:cNvPr>
        <xdr:cNvSpPr>
          <a:spLocks noChangeAspect="1" noChangeArrowheads="1"/>
        </xdr:cNvSpPr>
      </xdr:nvSpPr>
      <xdr:spPr bwMode="auto">
        <a:xfrm>
          <a:off x="19021425" y="31013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74" name="AutoShape 4" descr="Resultado de imagen para hyundai logo">
          <a:extLst>
            <a:ext uri="{FF2B5EF4-FFF2-40B4-BE49-F238E27FC236}">
              <a16:creationId xmlns:a16="http://schemas.microsoft.com/office/drawing/2014/main" id="{00000000-0008-0000-0200-0000AE000000}"/>
            </a:ext>
          </a:extLst>
        </xdr:cNvPr>
        <xdr:cNvSpPr>
          <a:spLocks noChangeAspect="1" noChangeArrowheads="1"/>
        </xdr:cNvSpPr>
      </xdr:nvSpPr>
      <xdr:spPr bwMode="auto">
        <a:xfrm>
          <a:off x="19021425" y="31013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75" name="AutoShape 6" descr="Resultado de imagen para hyundai logo">
          <a:extLst>
            <a:ext uri="{FF2B5EF4-FFF2-40B4-BE49-F238E27FC236}">
              <a16:creationId xmlns:a16="http://schemas.microsoft.com/office/drawing/2014/main" id="{00000000-0008-0000-0200-0000AF000000}"/>
            </a:ext>
          </a:extLst>
        </xdr:cNvPr>
        <xdr:cNvSpPr>
          <a:spLocks noChangeAspect="1" noChangeArrowheads="1"/>
        </xdr:cNvSpPr>
      </xdr:nvSpPr>
      <xdr:spPr bwMode="auto">
        <a:xfrm>
          <a:off x="190214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76" name="AutoShape 7" descr="Resultado de imagen para hyundai logo">
          <a:extLst>
            <a:ext uri="{FF2B5EF4-FFF2-40B4-BE49-F238E27FC236}">
              <a16:creationId xmlns:a16="http://schemas.microsoft.com/office/drawing/2014/main" id="{00000000-0008-0000-0200-0000B0000000}"/>
            </a:ext>
          </a:extLst>
        </xdr:cNvPr>
        <xdr:cNvSpPr>
          <a:spLocks noChangeAspect="1" noChangeArrowheads="1"/>
        </xdr:cNvSpPr>
      </xdr:nvSpPr>
      <xdr:spPr bwMode="auto">
        <a:xfrm>
          <a:off x="190214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77" name="AutoShape 8" descr="Resultado de imagen para hyundai logo">
          <a:extLst>
            <a:ext uri="{FF2B5EF4-FFF2-40B4-BE49-F238E27FC236}">
              <a16:creationId xmlns:a16="http://schemas.microsoft.com/office/drawing/2014/main" id="{00000000-0008-0000-0200-0000B1000000}"/>
            </a:ext>
          </a:extLst>
        </xdr:cNvPr>
        <xdr:cNvSpPr>
          <a:spLocks noChangeAspect="1" noChangeArrowheads="1"/>
        </xdr:cNvSpPr>
      </xdr:nvSpPr>
      <xdr:spPr bwMode="auto">
        <a:xfrm>
          <a:off x="190214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78" name="AutoShape 9" descr="Resultado de imagen para hyundai logo">
          <a:extLst>
            <a:ext uri="{FF2B5EF4-FFF2-40B4-BE49-F238E27FC236}">
              <a16:creationId xmlns:a16="http://schemas.microsoft.com/office/drawing/2014/main" id="{00000000-0008-0000-0200-0000B2000000}"/>
            </a:ext>
          </a:extLst>
        </xdr:cNvPr>
        <xdr:cNvSpPr>
          <a:spLocks noChangeAspect="1" noChangeArrowheads="1"/>
        </xdr:cNvSpPr>
      </xdr:nvSpPr>
      <xdr:spPr bwMode="auto">
        <a:xfrm>
          <a:off x="19021425" y="31013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79" name="AutoShape 4" descr="Resultado de imagen para hyundai logo">
          <a:extLst>
            <a:ext uri="{FF2B5EF4-FFF2-40B4-BE49-F238E27FC236}">
              <a16:creationId xmlns:a16="http://schemas.microsoft.com/office/drawing/2014/main" id="{00000000-0008-0000-0200-0000B3000000}"/>
            </a:ext>
          </a:extLst>
        </xdr:cNvPr>
        <xdr:cNvSpPr>
          <a:spLocks noChangeAspect="1" noChangeArrowheads="1"/>
        </xdr:cNvSpPr>
      </xdr:nvSpPr>
      <xdr:spPr bwMode="auto">
        <a:xfrm>
          <a:off x="17916525" y="31013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80" name="AutoShape 6" descr="Resultado de imagen para hyundai logo">
          <a:extLst>
            <a:ext uri="{FF2B5EF4-FFF2-40B4-BE49-F238E27FC236}">
              <a16:creationId xmlns:a16="http://schemas.microsoft.com/office/drawing/2014/main" id="{00000000-0008-0000-0200-0000B4000000}"/>
            </a:ext>
          </a:extLst>
        </xdr:cNvPr>
        <xdr:cNvSpPr>
          <a:spLocks noChangeAspect="1" noChangeArrowheads="1"/>
        </xdr:cNvSpPr>
      </xdr:nvSpPr>
      <xdr:spPr bwMode="auto">
        <a:xfrm>
          <a:off x="179165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81" name="AutoShape 7" descr="Resultado de imagen para hyundai logo">
          <a:extLst>
            <a:ext uri="{FF2B5EF4-FFF2-40B4-BE49-F238E27FC236}">
              <a16:creationId xmlns:a16="http://schemas.microsoft.com/office/drawing/2014/main" id="{00000000-0008-0000-0200-0000B5000000}"/>
            </a:ext>
          </a:extLst>
        </xdr:cNvPr>
        <xdr:cNvSpPr>
          <a:spLocks noChangeAspect="1" noChangeArrowheads="1"/>
        </xdr:cNvSpPr>
      </xdr:nvSpPr>
      <xdr:spPr bwMode="auto">
        <a:xfrm>
          <a:off x="179165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82" name="AutoShape 8" descr="Resultado de imagen para hyundai logo">
          <a:extLst>
            <a:ext uri="{FF2B5EF4-FFF2-40B4-BE49-F238E27FC236}">
              <a16:creationId xmlns:a16="http://schemas.microsoft.com/office/drawing/2014/main" id="{00000000-0008-0000-0200-0000B6000000}"/>
            </a:ext>
          </a:extLst>
        </xdr:cNvPr>
        <xdr:cNvSpPr>
          <a:spLocks noChangeAspect="1" noChangeArrowheads="1"/>
        </xdr:cNvSpPr>
      </xdr:nvSpPr>
      <xdr:spPr bwMode="auto">
        <a:xfrm>
          <a:off x="17916525" y="31013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83" name="AutoShape 9" descr="Resultado de imagen para hyundai logo">
          <a:extLst>
            <a:ext uri="{FF2B5EF4-FFF2-40B4-BE49-F238E27FC236}">
              <a16:creationId xmlns:a16="http://schemas.microsoft.com/office/drawing/2014/main" id="{00000000-0008-0000-0200-0000B7000000}"/>
            </a:ext>
          </a:extLst>
        </xdr:cNvPr>
        <xdr:cNvSpPr>
          <a:spLocks noChangeAspect="1" noChangeArrowheads="1"/>
        </xdr:cNvSpPr>
      </xdr:nvSpPr>
      <xdr:spPr bwMode="auto">
        <a:xfrm>
          <a:off x="17916525" y="31013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84" name="AutoShape 4" descr="Resultado de imagen para hyundai logo">
          <a:extLst>
            <a:ext uri="{FF2B5EF4-FFF2-40B4-BE49-F238E27FC236}">
              <a16:creationId xmlns:a16="http://schemas.microsoft.com/office/drawing/2014/main" id="{00000000-0008-0000-0200-0000B8000000}"/>
            </a:ext>
          </a:extLst>
        </xdr:cNvPr>
        <xdr:cNvSpPr>
          <a:spLocks noChangeAspect="1" noChangeArrowheads="1"/>
        </xdr:cNvSpPr>
      </xdr:nvSpPr>
      <xdr:spPr bwMode="auto">
        <a:xfrm>
          <a:off x="19021425" y="29489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85" name="AutoShape 6" descr="Resultado de imagen para hyundai logo">
          <a:extLst>
            <a:ext uri="{FF2B5EF4-FFF2-40B4-BE49-F238E27FC236}">
              <a16:creationId xmlns:a16="http://schemas.microsoft.com/office/drawing/2014/main" id="{00000000-0008-0000-0200-0000B9000000}"/>
            </a:ext>
          </a:extLst>
        </xdr:cNvPr>
        <xdr:cNvSpPr>
          <a:spLocks noChangeAspect="1" noChangeArrowheads="1"/>
        </xdr:cNvSpPr>
      </xdr:nvSpPr>
      <xdr:spPr bwMode="auto">
        <a:xfrm>
          <a:off x="190214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86" name="AutoShape 7" descr="Resultado de imagen para hyundai logo">
          <a:extLst>
            <a:ext uri="{FF2B5EF4-FFF2-40B4-BE49-F238E27FC236}">
              <a16:creationId xmlns:a16="http://schemas.microsoft.com/office/drawing/2014/main" id="{00000000-0008-0000-0200-0000BA000000}"/>
            </a:ext>
          </a:extLst>
        </xdr:cNvPr>
        <xdr:cNvSpPr>
          <a:spLocks noChangeAspect="1" noChangeArrowheads="1"/>
        </xdr:cNvSpPr>
      </xdr:nvSpPr>
      <xdr:spPr bwMode="auto">
        <a:xfrm>
          <a:off x="190214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87" name="AutoShape 8" descr="Resultado de imagen para hyundai logo">
          <a:extLst>
            <a:ext uri="{FF2B5EF4-FFF2-40B4-BE49-F238E27FC236}">
              <a16:creationId xmlns:a16="http://schemas.microsoft.com/office/drawing/2014/main" id="{00000000-0008-0000-0200-0000BB000000}"/>
            </a:ext>
          </a:extLst>
        </xdr:cNvPr>
        <xdr:cNvSpPr>
          <a:spLocks noChangeAspect="1" noChangeArrowheads="1"/>
        </xdr:cNvSpPr>
      </xdr:nvSpPr>
      <xdr:spPr bwMode="auto">
        <a:xfrm>
          <a:off x="190214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88" name="AutoShape 9" descr="Resultado de imagen para hyundai logo">
          <a:extLst>
            <a:ext uri="{FF2B5EF4-FFF2-40B4-BE49-F238E27FC236}">
              <a16:creationId xmlns:a16="http://schemas.microsoft.com/office/drawing/2014/main" id="{00000000-0008-0000-0200-0000BC000000}"/>
            </a:ext>
          </a:extLst>
        </xdr:cNvPr>
        <xdr:cNvSpPr>
          <a:spLocks noChangeAspect="1" noChangeArrowheads="1"/>
        </xdr:cNvSpPr>
      </xdr:nvSpPr>
      <xdr:spPr bwMode="auto">
        <a:xfrm>
          <a:off x="19021425" y="2948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89" name="AutoShape 4" descr="Resultado de imagen para hyundai logo">
          <a:extLst>
            <a:ext uri="{FF2B5EF4-FFF2-40B4-BE49-F238E27FC236}">
              <a16:creationId xmlns:a16="http://schemas.microsoft.com/office/drawing/2014/main" id="{00000000-0008-0000-0200-0000BD000000}"/>
            </a:ext>
          </a:extLst>
        </xdr:cNvPr>
        <xdr:cNvSpPr>
          <a:spLocks noChangeAspect="1" noChangeArrowheads="1"/>
        </xdr:cNvSpPr>
      </xdr:nvSpPr>
      <xdr:spPr bwMode="auto">
        <a:xfrm>
          <a:off x="19846924" y="29542316"/>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90" name="AutoShape 6" descr="Resultado de imagen para hyundai logo">
          <a:extLst>
            <a:ext uri="{FF2B5EF4-FFF2-40B4-BE49-F238E27FC236}">
              <a16:creationId xmlns:a16="http://schemas.microsoft.com/office/drawing/2014/main" id="{00000000-0008-0000-0200-0000BE000000}"/>
            </a:ext>
          </a:extLst>
        </xdr:cNvPr>
        <xdr:cNvSpPr>
          <a:spLocks noChangeAspect="1" noChangeArrowheads="1"/>
        </xdr:cNvSpPr>
      </xdr:nvSpPr>
      <xdr:spPr bwMode="auto">
        <a:xfrm>
          <a:off x="190214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91" name="AutoShape 7" descr="Resultado de imagen para hyundai logo">
          <a:extLst>
            <a:ext uri="{FF2B5EF4-FFF2-40B4-BE49-F238E27FC236}">
              <a16:creationId xmlns:a16="http://schemas.microsoft.com/office/drawing/2014/main" id="{00000000-0008-0000-0200-0000BF000000}"/>
            </a:ext>
          </a:extLst>
        </xdr:cNvPr>
        <xdr:cNvSpPr>
          <a:spLocks noChangeAspect="1" noChangeArrowheads="1"/>
        </xdr:cNvSpPr>
      </xdr:nvSpPr>
      <xdr:spPr bwMode="auto">
        <a:xfrm>
          <a:off x="190214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92" name="AutoShape 8" descr="Resultado de imagen para hyundai logo">
          <a:extLst>
            <a:ext uri="{FF2B5EF4-FFF2-40B4-BE49-F238E27FC236}">
              <a16:creationId xmlns:a16="http://schemas.microsoft.com/office/drawing/2014/main" id="{00000000-0008-0000-0200-0000C0000000}"/>
            </a:ext>
          </a:extLst>
        </xdr:cNvPr>
        <xdr:cNvSpPr>
          <a:spLocks noChangeAspect="1" noChangeArrowheads="1"/>
        </xdr:cNvSpPr>
      </xdr:nvSpPr>
      <xdr:spPr bwMode="auto">
        <a:xfrm>
          <a:off x="190214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93" name="AutoShape 9" descr="Resultado de imagen para hyundai logo">
          <a:extLst>
            <a:ext uri="{FF2B5EF4-FFF2-40B4-BE49-F238E27FC236}">
              <a16:creationId xmlns:a16="http://schemas.microsoft.com/office/drawing/2014/main" id="{00000000-0008-0000-0200-0000C1000000}"/>
            </a:ext>
          </a:extLst>
        </xdr:cNvPr>
        <xdr:cNvSpPr>
          <a:spLocks noChangeAspect="1" noChangeArrowheads="1"/>
        </xdr:cNvSpPr>
      </xdr:nvSpPr>
      <xdr:spPr bwMode="auto">
        <a:xfrm>
          <a:off x="19021425" y="2948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94" name="AutoShape 4" descr="Resultado de imagen para hyundai logo">
          <a:extLst>
            <a:ext uri="{FF2B5EF4-FFF2-40B4-BE49-F238E27FC236}">
              <a16:creationId xmlns:a16="http://schemas.microsoft.com/office/drawing/2014/main" id="{00000000-0008-0000-0200-0000C2000000}"/>
            </a:ext>
          </a:extLst>
        </xdr:cNvPr>
        <xdr:cNvSpPr>
          <a:spLocks noChangeAspect="1" noChangeArrowheads="1"/>
        </xdr:cNvSpPr>
      </xdr:nvSpPr>
      <xdr:spPr bwMode="auto">
        <a:xfrm>
          <a:off x="17916525" y="29489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95" name="AutoShape 6" descr="Resultado de imagen para hyundai logo">
          <a:extLst>
            <a:ext uri="{FF2B5EF4-FFF2-40B4-BE49-F238E27FC236}">
              <a16:creationId xmlns:a16="http://schemas.microsoft.com/office/drawing/2014/main" id="{00000000-0008-0000-0200-0000C3000000}"/>
            </a:ext>
          </a:extLst>
        </xdr:cNvPr>
        <xdr:cNvSpPr>
          <a:spLocks noChangeAspect="1" noChangeArrowheads="1"/>
        </xdr:cNvSpPr>
      </xdr:nvSpPr>
      <xdr:spPr bwMode="auto">
        <a:xfrm>
          <a:off x="179165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96" name="AutoShape 7" descr="Resultado de imagen para hyundai logo">
          <a:extLst>
            <a:ext uri="{FF2B5EF4-FFF2-40B4-BE49-F238E27FC236}">
              <a16:creationId xmlns:a16="http://schemas.microsoft.com/office/drawing/2014/main" id="{00000000-0008-0000-0200-0000C4000000}"/>
            </a:ext>
          </a:extLst>
        </xdr:cNvPr>
        <xdr:cNvSpPr>
          <a:spLocks noChangeAspect="1" noChangeArrowheads="1"/>
        </xdr:cNvSpPr>
      </xdr:nvSpPr>
      <xdr:spPr bwMode="auto">
        <a:xfrm>
          <a:off x="179165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97" name="AutoShape 8" descr="Resultado de imagen para hyundai logo">
          <a:extLst>
            <a:ext uri="{FF2B5EF4-FFF2-40B4-BE49-F238E27FC236}">
              <a16:creationId xmlns:a16="http://schemas.microsoft.com/office/drawing/2014/main" id="{00000000-0008-0000-0200-0000C5000000}"/>
            </a:ext>
          </a:extLst>
        </xdr:cNvPr>
        <xdr:cNvSpPr>
          <a:spLocks noChangeAspect="1" noChangeArrowheads="1"/>
        </xdr:cNvSpPr>
      </xdr:nvSpPr>
      <xdr:spPr bwMode="auto">
        <a:xfrm>
          <a:off x="17916525" y="2948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198" name="AutoShape 9" descr="Resultado de imagen para hyundai logo">
          <a:extLst>
            <a:ext uri="{FF2B5EF4-FFF2-40B4-BE49-F238E27FC236}">
              <a16:creationId xmlns:a16="http://schemas.microsoft.com/office/drawing/2014/main" id="{00000000-0008-0000-0200-0000C6000000}"/>
            </a:ext>
          </a:extLst>
        </xdr:cNvPr>
        <xdr:cNvSpPr>
          <a:spLocks noChangeAspect="1" noChangeArrowheads="1"/>
        </xdr:cNvSpPr>
      </xdr:nvSpPr>
      <xdr:spPr bwMode="auto">
        <a:xfrm>
          <a:off x="17916525" y="2948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199" name="AutoShape 4" descr="Resultado de imagen para hyundai logo">
          <a:extLst>
            <a:ext uri="{FF2B5EF4-FFF2-40B4-BE49-F238E27FC236}">
              <a16:creationId xmlns:a16="http://schemas.microsoft.com/office/drawing/2014/main" id="{00000000-0008-0000-0200-0000C7000000}"/>
            </a:ext>
          </a:extLst>
        </xdr:cNvPr>
        <xdr:cNvSpPr>
          <a:spLocks noChangeAspect="1" noChangeArrowheads="1"/>
        </xdr:cNvSpPr>
      </xdr:nvSpPr>
      <xdr:spPr bwMode="auto">
        <a:xfrm>
          <a:off x="19021425" y="266319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00" name="AutoShape 6" descr="Resultado de imagen para hyundai logo">
          <a:extLst>
            <a:ext uri="{FF2B5EF4-FFF2-40B4-BE49-F238E27FC236}">
              <a16:creationId xmlns:a16="http://schemas.microsoft.com/office/drawing/2014/main" id="{00000000-0008-0000-0200-0000C8000000}"/>
            </a:ext>
          </a:extLst>
        </xdr:cNvPr>
        <xdr:cNvSpPr>
          <a:spLocks noChangeAspect="1" noChangeArrowheads="1"/>
        </xdr:cNvSpPr>
      </xdr:nvSpPr>
      <xdr:spPr bwMode="auto">
        <a:xfrm>
          <a:off x="190214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01" name="AutoShape 7" descr="Resultado de imagen para hyundai logo">
          <a:extLst>
            <a:ext uri="{FF2B5EF4-FFF2-40B4-BE49-F238E27FC236}">
              <a16:creationId xmlns:a16="http://schemas.microsoft.com/office/drawing/2014/main" id="{00000000-0008-0000-0200-0000C9000000}"/>
            </a:ext>
          </a:extLst>
        </xdr:cNvPr>
        <xdr:cNvSpPr>
          <a:spLocks noChangeAspect="1" noChangeArrowheads="1"/>
        </xdr:cNvSpPr>
      </xdr:nvSpPr>
      <xdr:spPr bwMode="auto">
        <a:xfrm>
          <a:off x="190214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02" name="AutoShape 8" descr="Resultado de imagen para hyundai logo">
          <a:extLst>
            <a:ext uri="{FF2B5EF4-FFF2-40B4-BE49-F238E27FC236}">
              <a16:creationId xmlns:a16="http://schemas.microsoft.com/office/drawing/2014/main" id="{00000000-0008-0000-0200-0000CA000000}"/>
            </a:ext>
          </a:extLst>
        </xdr:cNvPr>
        <xdr:cNvSpPr>
          <a:spLocks noChangeAspect="1" noChangeArrowheads="1"/>
        </xdr:cNvSpPr>
      </xdr:nvSpPr>
      <xdr:spPr bwMode="auto">
        <a:xfrm>
          <a:off x="190214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03" name="AutoShape 9" descr="Resultado de imagen para hyundai logo">
          <a:extLst>
            <a:ext uri="{FF2B5EF4-FFF2-40B4-BE49-F238E27FC236}">
              <a16:creationId xmlns:a16="http://schemas.microsoft.com/office/drawing/2014/main" id="{00000000-0008-0000-0200-0000CB000000}"/>
            </a:ext>
          </a:extLst>
        </xdr:cNvPr>
        <xdr:cNvSpPr>
          <a:spLocks noChangeAspect="1" noChangeArrowheads="1"/>
        </xdr:cNvSpPr>
      </xdr:nvSpPr>
      <xdr:spPr bwMode="auto">
        <a:xfrm>
          <a:off x="19021425" y="266319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04" name="AutoShape 4" descr="Resultado de imagen para hyundai logo">
          <a:extLst>
            <a:ext uri="{FF2B5EF4-FFF2-40B4-BE49-F238E27FC236}">
              <a16:creationId xmlns:a16="http://schemas.microsoft.com/office/drawing/2014/main" id="{00000000-0008-0000-0200-0000CC000000}"/>
            </a:ext>
          </a:extLst>
        </xdr:cNvPr>
        <xdr:cNvSpPr>
          <a:spLocks noChangeAspect="1" noChangeArrowheads="1"/>
        </xdr:cNvSpPr>
      </xdr:nvSpPr>
      <xdr:spPr bwMode="auto">
        <a:xfrm>
          <a:off x="19021425" y="266319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05" name="AutoShape 6" descr="Resultado de imagen para hyundai logo">
          <a:extLst>
            <a:ext uri="{FF2B5EF4-FFF2-40B4-BE49-F238E27FC236}">
              <a16:creationId xmlns:a16="http://schemas.microsoft.com/office/drawing/2014/main" id="{00000000-0008-0000-0200-0000CD000000}"/>
            </a:ext>
          </a:extLst>
        </xdr:cNvPr>
        <xdr:cNvSpPr>
          <a:spLocks noChangeAspect="1" noChangeArrowheads="1"/>
        </xdr:cNvSpPr>
      </xdr:nvSpPr>
      <xdr:spPr bwMode="auto">
        <a:xfrm>
          <a:off x="190214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06" name="AutoShape 7" descr="Resultado de imagen para hyundai logo">
          <a:extLst>
            <a:ext uri="{FF2B5EF4-FFF2-40B4-BE49-F238E27FC236}">
              <a16:creationId xmlns:a16="http://schemas.microsoft.com/office/drawing/2014/main" id="{00000000-0008-0000-0200-0000CE000000}"/>
            </a:ext>
          </a:extLst>
        </xdr:cNvPr>
        <xdr:cNvSpPr>
          <a:spLocks noChangeAspect="1" noChangeArrowheads="1"/>
        </xdr:cNvSpPr>
      </xdr:nvSpPr>
      <xdr:spPr bwMode="auto">
        <a:xfrm>
          <a:off x="190214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07" name="AutoShape 8" descr="Resultado de imagen para hyundai logo">
          <a:extLst>
            <a:ext uri="{FF2B5EF4-FFF2-40B4-BE49-F238E27FC236}">
              <a16:creationId xmlns:a16="http://schemas.microsoft.com/office/drawing/2014/main" id="{00000000-0008-0000-0200-0000CF000000}"/>
            </a:ext>
          </a:extLst>
        </xdr:cNvPr>
        <xdr:cNvSpPr>
          <a:spLocks noChangeAspect="1" noChangeArrowheads="1"/>
        </xdr:cNvSpPr>
      </xdr:nvSpPr>
      <xdr:spPr bwMode="auto">
        <a:xfrm>
          <a:off x="190214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08" name="AutoShape 9" descr="Resultado de imagen para hyundai logo">
          <a:extLst>
            <a:ext uri="{FF2B5EF4-FFF2-40B4-BE49-F238E27FC236}">
              <a16:creationId xmlns:a16="http://schemas.microsoft.com/office/drawing/2014/main" id="{00000000-0008-0000-0200-0000D0000000}"/>
            </a:ext>
          </a:extLst>
        </xdr:cNvPr>
        <xdr:cNvSpPr>
          <a:spLocks noChangeAspect="1" noChangeArrowheads="1"/>
        </xdr:cNvSpPr>
      </xdr:nvSpPr>
      <xdr:spPr bwMode="auto">
        <a:xfrm>
          <a:off x="19021425" y="266319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09" name="AutoShape 4" descr="Resultado de imagen para hyundai logo">
          <a:extLst>
            <a:ext uri="{FF2B5EF4-FFF2-40B4-BE49-F238E27FC236}">
              <a16:creationId xmlns:a16="http://schemas.microsoft.com/office/drawing/2014/main" id="{00000000-0008-0000-0200-0000D1000000}"/>
            </a:ext>
          </a:extLst>
        </xdr:cNvPr>
        <xdr:cNvSpPr>
          <a:spLocks noChangeAspect="1" noChangeArrowheads="1"/>
        </xdr:cNvSpPr>
      </xdr:nvSpPr>
      <xdr:spPr bwMode="auto">
        <a:xfrm>
          <a:off x="17916525" y="266319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10" name="AutoShape 6" descr="Resultado de imagen para hyundai logo">
          <a:extLst>
            <a:ext uri="{FF2B5EF4-FFF2-40B4-BE49-F238E27FC236}">
              <a16:creationId xmlns:a16="http://schemas.microsoft.com/office/drawing/2014/main" id="{00000000-0008-0000-0200-0000D2000000}"/>
            </a:ext>
          </a:extLst>
        </xdr:cNvPr>
        <xdr:cNvSpPr>
          <a:spLocks noChangeAspect="1" noChangeArrowheads="1"/>
        </xdr:cNvSpPr>
      </xdr:nvSpPr>
      <xdr:spPr bwMode="auto">
        <a:xfrm>
          <a:off x="179165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11" name="AutoShape 7" descr="Resultado de imagen para hyundai logo">
          <a:extLst>
            <a:ext uri="{FF2B5EF4-FFF2-40B4-BE49-F238E27FC236}">
              <a16:creationId xmlns:a16="http://schemas.microsoft.com/office/drawing/2014/main" id="{00000000-0008-0000-0200-0000D3000000}"/>
            </a:ext>
          </a:extLst>
        </xdr:cNvPr>
        <xdr:cNvSpPr>
          <a:spLocks noChangeAspect="1" noChangeArrowheads="1"/>
        </xdr:cNvSpPr>
      </xdr:nvSpPr>
      <xdr:spPr bwMode="auto">
        <a:xfrm>
          <a:off x="179165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12" name="AutoShape 8" descr="Resultado de imagen para hyundai logo">
          <a:extLst>
            <a:ext uri="{FF2B5EF4-FFF2-40B4-BE49-F238E27FC236}">
              <a16:creationId xmlns:a16="http://schemas.microsoft.com/office/drawing/2014/main" id="{00000000-0008-0000-0200-0000D4000000}"/>
            </a:ext>
          </a:extLst>
        </xdr:cNvPr>
        <xdr:cNvSpPr>
          <a:spLocks noChangeAspect="1" noChangeArrowheads="1"/>
        </xdr:cNvSpPr>
      </xdr:nvSpPr>
      <xdr:spPr bwMode="auto">
        <a:xfrm>
          <a:off x="17916525" y="26631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13" name="AutoShape 9" descr="Resultado de imagen para hyundai logo">
          <a:extLst>
            <a:ext uri="{FF2B5EF4-FFF2-40B4-BE49-F238E27FC236}">
              <a16:creationId xmlns:a16="http://schemas.microsoft.com/office/drawing/2014/main" id="{00000000-0008-0000-0200-0000D5000000}"/>
            </a:ext>
          </a:extLst>
        </xdr:cNvPr>
        <xdr:cNvSpPr>
          <a:spLocks noChangeAspect="1" noChangeArrowheads="1"/>
        </xdr:cNvSpPr>
      </xdr:nvSpPr>
      <xdr:spPr bwMode="auto">
        <a:xfrm>
          <a:off x="17916525" y="266319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14" name="AutoShape 4" descr="Resultado de imagen para hyundai logo">
          <a:extLst>
            <a:ext uri="{FF2B5EF4-FFF2-40B4-BE49-F238E27FC236}">
              <a16:creationId xmlns:a16="http://schemas.microsoft.com/office/drawing/2014/main" id="{00000000-0008-0000-0200-0000D6000000}"/>
            </a:ext>
          </a:extLst>
        </xdr:cNvPr>
        <xdr:cNvSpPr>
          <a:spLocks noChangeAspect="1" noChangeArrowheads="1"/>
        </xdr:cNvSpPr>
      </xdr:nvSpPr>
      <xdr:spPr bwMode="auto">
        <a:xfrm>
          <a:off x="19021425" y="220599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15" name="AutoShape 6" descr="Resultado de imagen para hyundai logo">
          <a:extLst>
            <a:ext uri="{FF2B5EF4-FFF2-40B4-BE49-F238E27FC236}">
              <a16:creationId xmlns:a16="http://schemas.microsoft.com/office/drawing/2014/main" id="{00000000-0008-0000-0200-0000D7000000}"/>
            </a:ext>
          </a:extLst>
        </xdr:cNvPr>
        <xdr:cNvSpPr>
          <a:spLocks noChangeAspect="1" noChangeArrowheads="1"/>
        </xdr:cNvSpPr>
      </xdr:nvSpPr>
      <xdr:spPr bwMode="auto">
        <a:xfrm>
          <a:off x="190214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16" name="AutoShape 7" descr="Resultado de imagen para hyundai logo">
          <a:extLst>
            <a:ext uri="{FF2B5EF4-FFF2-40B4-BE49-F238E27FC236}">
              <a16:creationId xmlns:a16="http://schemas.microsoft.com/office/drawing/2014/main" id="{00000000-0008-0000-0200-0000D8000000}"/>
            </a:ext>
          </a:extLst>
        </xdr:cNvPr>
        <xdr:cNvSpPr>
          <a:spLocks noChangeAspect="1" noChangeArrowheads="1"/>
        </xdr:cNvSpPr>
      </xdr:nvSpPr>
      <xdr:spPr bwMode="auto">
        <a:xfrm>
          <a:off x="190214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17" name="AutoShape 8" descr="Resultado de imagen para hyundai logo">
          <a:extLst>
            <a:ext uri="{FF2B5EF4-FFF2-40B4-BE49-F238E27FC236}">
              <a16:creationId xmlns:a16="http://schemas.microsoft.com/office/drawing/2014/main" id="{00000000-0008-0000-0200-0000D9000000}"/>
            </a:ext>
          </a:extLst>
        </xdr:cNvPr>
        <xdr:cNvSpPr>
          <a:spLocks noChangeAspect="1" noChangeArrowheads="1"/>
        </xdr:cNvSpPr>
      </xdr:nvSpPr>
      <xdr:spPr bwMode="auto">
        <a:xfrm>
          <a:off x="190214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18" name="AutoShape 9" descr="Resultado de imagen para hyundai logo">
          <a:extLst>
            <a:ext uri="{FF2B5EF4-FFF2-40B4-BE49-F238E27FC236}">
              <a16:creationId xmlns:a16="http://schemas.microsoft.com/office/drawing/2014/main" id="{00000000-0008-0000-0200-0000DA000000}"/>
            </a:ext>
          </a:extLst>
        </xdr:cNvPr>
        <xdr:cNvSpPr>
          <a:spLocks noChangeAspect="1" noChangeArrowheads="1"/>
        </xdr:cNvSpPr>
      </xdr:nvSpPr>
      <xdr:spPr bwMode="auto">
        <a:xfrm>
          <a:off x="19021425" y="220599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19" name="AutoShape 4" descr="Resultado de imagen para hyundai logo">
          <a:extLst>
            <a:ext uri="{FF2B5EF4-FFF2-40B4-BE49-F238E27FC236}">
              <a16:creationId xmlns:a16="http://schemas.microsoft.com/office/drawing/2014/main" id="{00000000-0008-0000-0200-0000DB000000}"/>
            </a:ext>
          </a:extLst>
        </xdr:cNvPr>
        <xdr:cNvSpPr>
          <a:spLocks noChangeAspect="1" noChangeArrowheads="1"/>
        </xdr:cNvSpPr>
      </xdr:nvSpPr>
      <xdr:spPr bwMode="auto">
        <a:xfrm>
          <a:off x="19021425" y="220599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20" name="AutoShape 6" descr="Resultado de imagen para hyundai logo">
          <a:extLst>
            <a:ext uri="{FF2B5EF4-FFF2-40B4-BE49-F238E27FC236}">
              <a16:creationId xmlns:a16="http://schemas.microsoft.com/office/drawing/2014/main" id="{00000000-0008-0000-0200-0000DC000000}"/>
            </a:ext>
          </a:extLst>
        </xdr:cNvPr>
        <xdr:cNvSpPr>
          <a:spLocks noChangeAspect="1" noChangeArrowheads="1"/>
        </xdr:cNvSpPr>
      </xdr:nvSpPr>
      <xdr:spPr bwMode="auto">
        <a:xfrm>
          <a:off x="190214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21" name="AutoShape 7" descr="Resultado de imagen para hyundai logo">
          <a:extLst>
            <a:ext uri="{FF2B5EF4-FFF2-40B4-BE49-F238E27FC236}">
              <a16:creationId xmlns:a16="http://schemas.microsoft.com/office/drawing/2014/main" id="{00000000-0008-0000-0200-0000DD000000}"/>
            </a:ext>
          </a:extLst>
        </xdr:cNvPr>
        <xdr:cNvSpPr>
          <a:spLocks noChangeAspect="1" noChangeArrowheads="1"/>
        </xdr:cNvSpPr>
      </xdr:nvSpPr>
      <xdr:spPr bwMode="auto">
        <a:xfrm>
          <a:off x="190214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22" name="AutoShape 8" descr="Resultado de imagen para hyundai logo">
          <a:extLst>
            <a:ext uri="{FF2B5EF4-FFF2-40B4-BE49-F238E27FC236}">
              <a16:creationId xmlns:a16="http://schemas.microsoft.com/office/drawing/2014/main" id="{00000000-0008-0000-0200-0000DE000000}"/>
            </a:ext>
          </a:extLst>
        </xdr:cNvPr>
        <xdr:cNvSpPr>
          <a:spLocks noChangeAspect="1" noChangeArrowheads="1"/>
        </xdr:cNvSpPr>
      </xdr:nvSpPr>
      <xdr:spPr bwMode="auto">
        <a:xfrm>
          <a:off x="190214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23" name="AutoShape 9" descr="Resultado de imagen para hyundai logo">
          <a:extLst>
            <a:ext uri="{FF2B5EF4-FFF2-40B4-BE49-F238E27FC236}">
              <a16:creationId xmlns:a16="http://schemas.microsoft.com/office/drawing/2014/main" id="{00000000-0008-0000-0200-0000DF000000}"/>
            </a:ext>
          </a:extLst>
        </xdr:cNvPr>
        <xdr:cNvSpPr>
          <a:spLocks noChangeAspect="1" noChangeArrowheads="1"/>
        </xdr:cNvSpPr>
      </xdr:nvSpPr>
      <xdr:spPr bwMode="auto">
        <a:xfrm>
          <a:off x="19021425" y="220599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24" name="AutoShape 4" descr="Resultado de imagen para hyundai logo">
          <a:extLst>
            <a:ext uri="{FF2B5EF4-FFF2-40B4-BE49-F238E27FC236}">
              <a16:creationId xmlns:a16="http://schemas.microsoft.com/office/drawing/2014/main" id="{00000000-0008-0000-0200-0000E0000000}"/>
            </a:ext>
          </a:extLst>
        </xdr:cNvPr>
        <xdr:cNvSpPr>
          <a:spLocks noChangeAspect="1" noChangeArrowheads="1"/>
        </xdr:cNvSpPr>
      </xdr:nvSpPr>
      <xdr:spPr bwMode="auto">
        <a:xfrm>
          <a:off x="17916525" y="220599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25" name="AutoShape 6" descr="Resultado de imagen para hyundai logo">
          <a:extLst>
            <a:ext uri="{FF2B5EF4-FFF2-40B4-BE49-F238E27FC236}">
              <a16:creationId xmlns:a16="http://schemas.microsoft.com/office/drawing/2014/main" id="{00000000-0008-0000-0200-0000E1000000}"/>
            </a:ext>
          </a:extLst>
        </xdr:cNvPr>
        <xdr:cNvSpPr>
          <a:spLocks noChangeAspect="1" noChangeArrowheads="1"/>
        </xdr:cNvSpPr>
      </xdr:nvSpPr>
      <xdr:spPr bwMode="auto">
        <a:xfrm>
          <a:off x="179165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26" name="AutoShape 7" descr="Resultado de imagen para hyundai logo">
          <a:extLst>
            <a:ext uri="{FF2B5EF4-FFF2-40B4-BE49-F238E27FC236}">
              <a16:creationId xmlns:a16="http://schemas.microsoft.com/office/drawing/2014/main" id="{00000000-0008-0000-0200-0000E2000000}"/>
            </a:ext>
          </a:extLst>
        </xdr:cNvPr>
        <xdr:cNvSpPr>
          <a:spLocks noChangeAspect="1" noChangeArrowheads="1"/>
        </xdr:cNvSpPr>
      </xdr:nvSpPr>
      <xdr:spPr bwMode="auto">
        <a:xfrm>
          <a:off x="179165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27" name="AutoShape 8" descr="Resultado de imagen para hyundai logo">
          <a:extLst>
            <a:ext uri="{FF2B5EF4-FFF2-40B4-BE49-F238E27FC236}">
              <a16:creationId xmlns:a16="http://schemas.microsoft.com/office/drawing/2014/main" id="{00000000-0008-0000-0200-0000E3000000}"/>
            </a:ext>
          </a:extLst>
        </xdr:cNvPr>
        <xdr:cNvSpPr>
          <a:spLocks noChangeAspect="1" noChangeArrowheads="1"/>
        </xdr:cNvSpPr>
      </xdr:nvSpPr>
      <xdr:spPr bwMode="auto">
        <a:xfrm>
          <a:off x="17916525" y="220599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28" name="AutoShape 9" descr="Resultado de imagen para hyundai logo">
          <a:extLst>
            <a:ext uri="{FF2B5EF4-FFF2-40B4-BE49-F238E27FC236}">
              <a16:creationId xmlns:a16="http://schemas.microsoft.com/office/drawing/2014/main" id="{00000000-0008-0000-0200-0000E4000000}"/>
            </a:ext>
          </a:extLst>
        </xdr:cNvPr>
        <xdr:cNvSpPr>
          <a:spLocks noChangeAspect="1" noChangeArrowheads="1"/>
        </xdr:cNvSpPr>
      </xdr:nvSpPr>
      <xdr:spPr bwMode="auto">
        <a:xfrm>
          <a:off x="17916525" y="220599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29" name="AutoShape 4" descr="Resultado de imagen para hyundai logo">
          <a:extLst>
            <a:ext uri="{FF2B5EF4-FFF2-40B4-BE49-F238E27FC236}">
              <a16:creationId xmlns:a16="http://schemas.microsoft.com/office/drawing/2014/main" id="{00000000-0008-0000-0200-0000E5000000}"/>
            </a:ext>
          </a:extLst>
        </xdr:cNvPr>
        <xdr:cNvSpPr>
          <a:spLocks noChangeAspect="1" noChangeArrowheads="1"/>
        </xdr:cNvSpPr>
      </xdr:nvSpPr>
      <xdr:spPr bwMode="auto">
        <a:xfrm>
          <a:off x="19021425" y="18059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30" name="AutoShape 6" descr="Resultado de imagen para hyundai logo">
          <a:extLst>
            <a:ext uri="{FF2B5EF4-FFF2-40B4-BE49-F238E27FC236}">
              <a16:creationId xmlns:a16="http://schemas.microsoft.com/office/drawing/2014/main" id="{00000000-0008-0000-0200-0000E6000000}"/>
            </a:ext>
          </a:extLst>
        </xdr:cNvPr>
        <xdr:cNvSpPr>
          <a:spLocks noChangeAspect="1" noChangeArrowheads="1"/>
        </xdr:cNvSpPr>
      </xdr:nvSpPr>
      <xdr:spPr bwMode="auto">
        <a:xfrm>
          <a:off x="190214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31" name="AutoShape 7" descr="Resultado de imagen para hyundai logo">
          <a:extLst>
            <a:ext uri="{FF2B5EF4-FFF2-40B4-BE49-F238E27FC236}">
              <a16:creationId xmlns:a16="http://schemas.microsoft.com/office/drawing/2014/main" id="{00000000-0008-0000-0200-0000E7000000}"/>
            </a:ext>
          </a:extLst>
        </xdr:cNvPr>
        <xdr:cNvSpPr>
          <a:spLocks noChangeAspect="1" noChangeArrowheads="1"/>
        </xdr:cNvSpPr>
      </xdr:nvSpPr>
      <xdr:spPr bwMode="auto">
        <a:xfrm>
          <a:off x="190214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32" name="AutoShape 8" descr="Resultado de imagen para hyundai logo">
          <a:extLst>
            <a:ext uri="{FF2B5EF4-FFF2-40B4-BE49-F238E27FC236}">
              <a16:creationId xmlns:a16="http://schemas.microsoft.com/office/drawing/2014/main" id="{00000000-0008-0000-0200-0000E8000000}"/>
            </a:ext>
          </a:extLst>
        </xdr:cNvPr>
        <xdr:cNvSpPr>
          <a:spLocks noChangeAspect="1" noChangeArrowheads="1"/>
        </xdr:cNvSpPr>
      </xdr:nvSpPr>
      <xdr:spPr bwMode="auto">
        <a:xfrm>
          <a:off x="190214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33" name="AutoShape 9" descr="Resultado de imagen para hyundai logo">
          <a:extLst>
            <a:ext uri="{FF2B5EF4-FFF2-40B4-BE49-F238E27FC236}">
              <a16:creationId xmlns:a16="http://schemas.microsoft.com/office/drawing/2014/main" id="{00000000-0008-0000-0200-0000E9000000}"/>
            </a:ext>
          </a:extLst>
        </xdr:cNvPr>
        <xdr:cNvSpPr>
          <a:spLocks noChangeAspect="1" noChangeArrowheads="1"/>
        </xdr:cNvSpPr>
      </xdr:nvSpPr>
      <xdr:spPr bwMode="auto">
        <a:xfrm>
          <a:off x="19021425" y="1805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34" name="AutoShape 4" descr="Resultado de imagen para hyundai logo">
          <a:extLst>
            <a:ext uri="{FF2B5EF4-FFF2-40B4-BE49-F238E27FC236}">
              <a16:creationId xmlns:a16="http://schemas.microsoft.com/office/drawing/2014/main" id="{00000000-0008-0000-0200-0000EA000000}"/>
            </a:ext>
          </a:extLst>
        </xdr:cNvPr>
        <xdr:cNvSpPr>
          <a:spLocks noChangeAspect="1" noChangeArrowheads="1"/>
        </xdr:cNvSpPr>
      </xdr:nvSpPr>
      <xdr:spPr bwMode="auto">
        <a:xfrm>
          <a:off x="19021425" y="18059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35" name="AutoShape 6" descr="Resultado de imagen para hyundai logo">
          <a:extLst>
            <a:ext uri="{FF2B5EF4-FFF2-40B4-BE49-F238E27FC236}">
              <a16:creationId xmlns:a16="http://schemas.microsoft.com/office/drawing/2014/main" id="{00000000-0008-0000-0200-0000EB000000}"/>
            </a:ext>
          </a:extLst>
        </xdr:cNvPr>
        <xdr:cNvSpPr>
          <a:spLocks noChangeAspect="1" noChangeArrowheads="1"/>
        </xdr:cNvSpPr>
      </xdr:nvSpPr>
      <xdr:spPr bwMode="auto">
        <a:xfrm>
          <a:off x="190214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36" name="AutoShape 7" descr="Resultado de imagen para hyundai logo">
          <a:extLst>
            <a:ext uri="{FF2B5EF4-FFF2-40B4-BE49-F238E27FC236}">
              <a16:creationId xmlns:a16="http://schemas.microsoft.com/office/drawing/2014/main" id="{00000000-0008-0000-0200-0000EC000000}"/>
            </a:ext>
          </a:extLst>
        </xdr:cNvPr>
        <xdr:cNvSpPr>
          <a:spLocks noChangeAspect="1" noChangeArrowheads="1"/>
        </xdr:cNvSpPr>
      </xdr:nvSpPr>
      <xdr:spPr bwMode="auto">
        <a:xfrm>
          <a:off x="190214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37" name="AutoShape 8" descr="Resultado de imagen para hyundai logo">
          <a:extLst>
            <a:ext uri="{FF2B5EF4-FFF2-40B4-BE49-F238E27FC236}">
              <a16:creationId xmlns:a16="http://schemas.microsoft.com/office/drawing/2014/main" id="{00000000-0008-0000-0200-0000ED000000}"/>
            </a:ext>
          </a:extLst>
        </xdr:cNvPr>
        <xdr:cNvSpPr>
          <a:spLocks noChangeAspect="1" noChangeArrowheads="1"/>
        </xdr:cNvSpPr>
      </xdr:nvSpPr>
      <xdr:spPr bwMode="auto">
        <a:xfrm>
          <a:off x="190214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38" name="AutoShape 9" descr="Resultado de imagen para hyundai logo">
          <a:extLst>
            <a:ext uri="{FF2B5EF4-FFF2-40B4-BE49-F238E27FC236}">
              <a16:creationId xmlns:a16="http://schemas.microsoft.com/office/drawing/2014/main" id="{00000000-0008-0000-0200-0000EE000000}"/>
            </a:ext>
          </a:extLst>
        </xdr:cNvPr>
        <xdr:cNvSpPr>
          <a:spLocks noChangeAspect="1" noChangeArrowheads="1"/>
        </xdr:cNvSpPr>
      </xdr:nvSpPr>
      <xdr:spPr bwMode="auto">
        <a:xfrm>
          <a:off x="19021425" y="1805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39" name="AutoShape 4" descr="Resultado de imagen para hyundai logo">
          <a:extLst>
            <a:ext uri="{FF2B5EF4-FFF2-40B4-BE49-F238E27FC236}">
              <a16:creationId xmlns:a16="http://schemas.microsoft.com/office/drawing/2014/main" id="{00000000-0008-0000-0200-0000EF000000}"/>
            </a:ext>
          </a:extLst>
        </xdr:cNvPr>
        <xdr:cNvSpPr>
          <a:spLocks noChangeAspect="1" noChangeArrowheads="1"/>
        </xdr:cNvSpPr>
      </xdr:nvSpPr>
      <xdr:spPr bwMode="auto">
        <a:xfrm>
          <a:off x="17916525" y="180594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40" name="AutoShape 6" descr="Resultado de imagen para hyundai logo">
          <a:extLst>
            <a:ext uri="{FF2B5EF4-FFF2-40B4-BE49-F238E27FC236}">
              <a16:creationId xmlns:a16="http://schemas.microsoft.com/office/drawing/2014/main" id="{00000000-0008-0000-0200-0000F0000000}"/>
            </a:ext>
          </a:extLst>
        </xdr:cNvPr>
        <xdr:cNvSpPr>
          <a:spLocks noChangeAspect="1" noChangeArrowheads="1"/>
        </xdr:cNvSpPr>
      </xdr:nvSpPr>
      <xdr:spPr bwMode="auto">
        <a:xfrm>
          <a:off x="179165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41" name="AutoShape 7" descr="Resultado de imagen para hyundai logo">
          <a:extLst>
            <a:ext uri="{FF2B5EF4-FFF2-40B4-BE49-F238E27FC236}">
              <a16:creationId xmlns:a16="http://schemas.microsoft.com/office/drawing/2014/main" id="{00000000-0008-0000-0200-0000F1000000}"/>
            </a:ext>
          </a:extLst>
        </xdr:cNvPr>
        <xdr:cNvSpPr>
          <a:spLocks noChangeAspect="1" noChangeArrowheads="1"/>
        </xdr:cNvSpPr>
      </xdr:nvSpPr>
      <xdr:spPr bwMode="auto">
        <a:xfrm>
          <a:off x="179165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42" name="AutoShape 8" descr="Resultado de imagen para hyundai logo">
          <a:extLst>
            <a:ext uri="{FF2B5EF4-FFF2-40B4-BE49-F238E27FC236}">
              <a16:creationId xmlns:a16="http://schemas.microsoft.com/office/drawing/2014/main" id="{00000000-0008-0000-0200-0000F2000000}"/>
            </a:ext>
          </a:extLst>
        </xdr:cNvPr>
        <xdr:cNvSpPr>
          <a:spLocks noChangeAspect="1" noChangeArrowheads="1"/>
        </xdr:cNvSpPr>
      </xdr:nvSpPr>
      <xdr:spPr bwMode="auto">
        <a:xfrm>
          <a:off x="17916525" y="180594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43" name="AutoShape 9" descr="Resultado de imagen para hyundai logo">
          <a:extLst>
            <a:ext uri="{FF2B5EF4-FFF2-40B4-BE49-F238E27FC236}">
              <a16:creationId xmlns:a16="http://schemas.microsoft.com/office/drawing/2014/main" id="{00000000-0008-0000-0200-0000F3000000}"/>
            </a:ext>
          </a:extLst>
        </xdr:cNvPr>
        <xdr:cNvSpPr>
          <a:spLocks noChangeAspect="1" noChangeArrowheads="1"/>
        </xdr:cNvSpPr>
      </xdr:nvSpPr>
      <xdr:spPr bwMode="auto">
        <a:xfrm>
          <a:off x="17916525" y="180594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44" name="AutoShape 4" descr="Resultado de imagen para hyundai logo">
          <a:extLst>
            <a:ext uri="{FF2B5EF4-FFF2-40B4-BE49-F238E27FC236}">
              <a16:creationId xmlns:a16="http://schemas.microsoft.com/office/drawing/2014/main" id="{00000000-0008-0000-0200-0000F4000000}"/>
            </a:ext>
          </a:extLst>
        </xdr:cNvPr>
        <xdr:cNvSpPr>
          <a:spLocks noChangeAspect="1" noChangeArrowheads="1"/>
        </xdr:cNvSpPr>
      </xdr:nvSpPr>
      <xdr:spPr bwMode="auto">
        <a:xfrm>
          <a:off x="19021425" y="16002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45" name="AutoShape 6" descr="Resultado de imagen para hyundai logo">
          <a:extLst>
            <a:ext uri="{FF2B5EF4-FFF2-40B4-BE49-F238E27FC236}">
              <a16:creationId xmlns:a16="http://schemas.microsoft.com/office/drawing/2014/main" id="{00000000-0008-0000-0200-0000F500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46" name="AutoShape 7" descr="Resultado de imagen para hyundai logo">
          <a:extLst>
            <a:ext uri="{FF2B5EF4-FFF2-40B4-BE49-F238E27FC236}">
              <a16:creationId xmlns:a16="http://schemas.microsoft.com/office/drawing/2014/main" id="{00000000-0008-0000-0200-0000F600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47" name="AutoShape 8" descr="Resultado de imagen para hyundai logo">
          <a:extLst>
            <a:ext uri="{FF2B5EF4-FFF2-40B4-BE49-F238E27FC236}">
              <a16:creationId xmlns:a16="http://schemas.microsoft.com/office/drawing/2014/main" id="{00000000-0008-0000-0200-0000F700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48" name="AutoShape 9" descr="Resultado de imagen para hyundai logo">
          <a:extLst>
            <a:ext uri="{FF2B5EF4-FFF2-40B4-BE49-F238E27FC236}">
              <a16:creationId xmlns:a16="http://schemas.microsoft.com/office/drawing/2014/main" id="{00000000-0008-0000-0200-0000F800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49" name="AutoShape 4" descr="Resultado de imagen para hyundai logo">
          <a:extLst>
            <a:ext uri="{FF2B5EF4-FFF2-40B4-BE49-F238E27FC236}">
              <a16:creationId xmlns:a16="http://schemas.microsoft.com/office/drawing/2014/main" id="{00000000-0008-0000-0200-0000F9000000}"/>
            </a:ext>
          </a:extLst>
        </xdr:cNvPr>
        <xdr:cNvSpPr>
          <a:spLocks noChangeAspect="1" noChangeArrowheads="1"/>
        </xdr:cNvSpPr>
      </xdr:nvSpPr>
      <xdr:spPr bwMode="auto">
        <a:xfrm>
          <a:off x="19021425" y="16002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50" name="AutoShape 6" descr="Resultado de imagen para hyundai logo">
          <a:extLst>
            <a:ext uri="{FF2B5EF4-FFF2-40B4-BE49-F238E27FC236}">
              <a16:creationId xmlns:a16="http://schemas.microsoft.com/office/drawing/2014/main" id="{00000000-0008-0000-0200-0000FA00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51" name="AutoShape 7" descr="Resultado de imagen para hyundai logo">
          <a:extLst>
            <a:ext uri="{FF2B5EF4-FFF2-40B4-BE49-F238E27FC236}">
              <a16:creationId xmlns:a16="http://schemas.microsoft.com/office/drawing/2014/main" id="{00000000-0008-0000-0200-0000FB00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52" name="AutoShape 8" descr="Resultado de imagen para hyundai logo">
          <a:extLst>
            <a:ext uri="{FF2B5EF4-FFF2-40B4-BE49-F238E27FC236}">
              <a16:creationId xmlns:a16="http://schemas.microsoft.com/office/drawing/2014/main" id="{00000000-0008-0000-0200-0000FC00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53" name="AutoShape 9" descr="Resultado de imagen para hyundai logo">
          <a:extLst>
            <a:ext uri="{FF2B5EF4-FFF2-40B4-BE49-F238E27FC236}">
              <a16:creationId xmlns:a16="http://schemas.microsoft.com/office/drawing/2014/main" id="{00000000-0008-0000-0200-0000FD00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54" name="AutoShape 4" descr="Resultado de imagen para hyundai logo">
          <a:extLst>
            <a:ext uri="{FF2B5EF4-FFF2-40B4-BE49-F238E27FC236}">
              <a16:creationId xmlns:a16="http://schemas.microsoft.com/office/drawing/2014/main" id="{00000000-0008-0000-0200-0000FE000000}"/>
            </a:ext>
          </a:extLst>
        </xdr:cNvPr>
        <xdr:cNvSpPr>
          <a:spLocks noChangeAspect="1" noChangeArrowheads="1"/>
        </xdr:cNvSpPr>
      </xdr:nvSpPr>
      <xdr:spPr bwMode="auto">
        <a:xfrm>
          <a:off x="17916525" y="16002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55" name="AutoShape 6" descr="Resultado de imagen para hyundai logo">
          <a:extLst>
            <a:ext uri="{FF2B5EF4-FFF2-40B4-BE49-F238E27FC236}">
              <a16:creationId xmlns:a16="http://schemas.microsoft.com/office/drawing/2014/main" id="{00000000-0008-0000-0200-0000FF000000}"/>
            </a:ext>
          </a:extLst>
        </xdr:cNvPr>
        <xdr:cNvSpPr>
          <a:spLocks noChangeAspect="1" noChangeArrowheads="1"/>
        </xdr:cNvSpPr>
      </xdr:nvSpPr>
      <xdr:spPr bwMode="auto">
        <a:xfrm>
          <a:off x="179165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56" name="AutoShape 7" descr="Resultado de imagen para hyundai logo">
          <a:extLst>
            <a:ext uri="{FF2B5EF4-FFF2-40B4-BE49-F238E27FC236}">
              <a16:creationId xmlns:a16="http://schemas.microsoft.com/office/drawing/2014/main" id="{00000000-0008-0000-0200-000000010000}"/>
            </a:ext>
          </a:extLst>
        </xdr:cNvPr>
        <xdr:cNvSpPr>
          <a:spLocks noChangeAspect="1" noChangeArrowheads="1"/>
        </xdr:cNvSpPr>
      </xdr:nvSpPr>
      <xdr:spPr bwMode="auto">
        <a:xfrm>
          <a:off x="179165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57" name="AutoShape 8" descr="Resultado de imagen para hyundai logo">
          <a:extLst>
            <a:ext uri="{FF2B5EF4-FFF2-40B4-BE49-F238E27FC236}">
              <a16:creationId xmlns:a16="http://schemas.microsoft.com/office/drawing/2014/main" id="{00000000-0008-0000-0200-000001010000}"/>
            </a:ext>
          </a:extLst>
        </xdr:cNvPr>
        <xdr:cNvSpPr>
          <a:spLocks noChangeAspect="1" noChangeArrowheads="1"/>
        </xdr:cNvSpPr>
      </xdr:nvSpPr>
      <xdr:spPr bwMode="auto">
        <a:xfrm>
          <a:off x="179165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58" name="AutoShape 9" descr="Resultado de imagen para hyundai logo">
          <a:extLst>
            <a:ext uri="{FF2B5EF4-FFF2-40B4-BE49-F238E27FC236}">
              <a16:creationId xmlns:a16="http://schemas.microsoft.com/office/drawing/2014/main" id="{00000000-0008-0000-0200-000002010000}"/>
            </a:ext>
          </a:extLst>
        </xdr:cNvPr>
        <xdr:cNvSpPr>
          <a:spLocks noChangeAspect="1" noChangeArrowheads="1"/>
        </xdr:cNvSpPr>
      </xdr:nvSpPr>
      <xdr:spPr bwMode="auto">
        <a:xfrm>
          <a:off x="17916525" y="16002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59" name="AutoShape 4" descr="Resultado de imagen para hyundai logo">
          <a:extLst>
            <a:ext uri="{FF2B5EF4-FFF2-40B4-BE49-F238E27FC236}">
              <a16:creationId xmlns:a16="http://schemas.microsoft.com/office/drawing/2014/main" id="{00000000-0008-0000-0200-000003010000}"/>
            </a:ext>
          </a:extLst>
        </xdr:cNvPr>
        <xdr:cNvSpPr>
          <a:spLocks noChangeAspect="1" noChangeArrowheads="1"/>
        </xdr:cNvSpPr>
      </xdr:nvSpPr>
      <xdr:spPr bwMode="auto">
        <a:xfrm>
          <a:off x="19021425" y="14859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60" name="AutoShape 6" descr="Resultado de imagen para hyundai logo">
          <a:extLst>
            <a:ext uri="{FF2B5EF4-FFF2-40B4-BE49-F238E27FC236}">
              <a16:creationId xmlns:a16="http://schemas.microsoft.com/office/drawing/2014/main" id="{00000000-0008-0000-0200-000004010000}"/>
            </a:ext>
          </a:extLst>
        </xdr:cNvPr>
        <xdr:cNvSpPr>
          <a:spLocks noChangeAspect="1" noChangeArrowheads="1"/>
        </xdr:cNvSpPr>
      </xdr:nvSpPr>
      <xdr:spPr bwMode="auto">
        <a:xfrm>
          <a:off x="190214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61" name="AutoShape 7" descr="Resultado de imagen para hyundai logo">
          <a:extLst>
            <a:ext uri="{FF2B5EF4-FFF2-40B4-BE49-F238E27FC236}">
              <a16:creationId xmlns:a16="http://schemas.microsoft.com/office/drawing/2014/main" id="{00000000-0008-0000-0200-000005010000}"/>
            </a:ext>
          </a:extLst>
        </xdr:cNvPr>
        <xdr:cNvSpPr>
          <a:spLocks noChangeAspect="1" noChangeArrowheads="1"/>
        </xdr:cNvSpPr>
      </xdr:nvSpPr>
      <xdr:spPr bwMode="auto">
        <a:xfrm>
          <a:off x="190214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62" name="AutoShape 8" descr="Resultado de imagen para hyundai logo">
          <a:extLst>
            <a:ext uri="{FF2B5EF4-FFF2-40B4-BE49-F238E27FC236}">
              <a16:creationId xmlns:a16="http://schemas.microsoft.com/office/drawing/2014/main" id="{00000000-0008-0000-0200-000006010000}"/>
            </a:ext>
          </a:extLst>
        </xdr:cNvPr>
        <xdr:cNvSpPr>
          <a:spLocks noChangeAspect="1" noChangeArrowheads="1"/>
        </xdr:cNvSpPr>
      </xdr:nvSpPr>
      <xdr:spPr bwMode="auto">
        <a:xfrm>
          <a:off x="190214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63" name="AutoShape 9" descr="Resultado de imagen para hyundai logo">
          <a:extLst>
            <a:ext uri="{FF2B5EF4-FFF2-40B4-BE49-F238E27FC236}">
              <a16:creationId xmlns:a16="http://schemas.microsoft.com/office/drawing/2014/main" id="{00000000-0008-0000-0200-000007010000}"/>
            </a:ext>
          </a:extLst>
        </xdr:cNvPr>
        <xdr:cNvSpPr>
          <a:spLocks noChangeAspect="1" noChangeArrowheads="1"/>
        </xdr:cNvSpPr>
      </xdr:nvSpPr>
      <xdr:spPr bwMode="auto">
        <a:xfrm>
          <a:off x="19021425" y="14859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64" name="AutoShape 4" descr="Resultado de imagen para hyundai logo">
          <a:extLst>
            <a:ext uri="{FF2B5EF4-FFF2-40B4-BE49-F238E27FC236}">
              <a16:creationId xmlns:a16="http://schemas.microsoft.com/office/drawing/2014/main" id="{00000000-0008-0000-0200-000008010000}"/>
            </a:ext>
          </a:extLst>
        </xdr:cNvPr>
        <xdr:cNvSpPr>
          <a:spLocks noChangeAspect="1" noChangeArrowheads="1"/>
        </xdr:cNvSpPr>
      </xdr:nvSpPr>
      <xdr:spPr bwMode="auto">
        <a:xfrm>
          <a:off x="19021425" y="14859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65" name="AutoShape 6" descr="Resultado de imagen para hyundai logo">
          <a:extLst>
            <a:ext uri="{FF2B5EF4-FFF2-40B4-BE49-F238E27FC236}">
              <a16:creationId xmlns:a16="http://schemas.microsoft.com/office/drawing/2014/main" id="{00000000-0008-0000-0200-000009010000}"/>
            </a:ext>
          </a:extLst>
        </xdr:cNvPr>
        <xdr:cNvSpPr>
          <a:spLocks noChangeAspect="1" noChangeArrowheads="1"/>
        </xdr:cNvSpPr>
      </xdr:nvSpPr>
      <xdr:spPr bwMode="auto">
        <a:xfrm>
          <a:off x="190214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66" name="AutoShape 7" descr="Resultado de imagen para hyundai logo">
          <a:extLst>
            <a:ext uri="{FF2B5EF4-FFF2-40B4-BE49-F238E27FC236}">
              <a16:creationId xmlns:a16="http://schemas.microsoft.com/office/drawing/2014/main" id="{00000000-0008-0000-0200-00000A010000}"/>
            </a:ext>
          </a:extLst>
        </xdr:cNvPr>
        <xdr:cNvSpPr>
          <a:spLocks noChangeAspect="1" noChangeArrowheads="1"/>
        </xdr:cNvSpPr>
      </xdr:nvSpPr>
      <xdr:spPr bwMode="auto">
        <a:xfrm>
          <a:off x="190214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67" name="AutoShape 8" descr="Resultado de imagen para hyundai logo">
          <a:extLst>
            <a:ext uri="{FF2B5EF4-FFF2-40B4-BE49-F238E27FC236}">
              <a16:creationId xmlns:a16="http://schemas.microsoft.com/office/drawing/2014/main" id="{00000000-0008-0000-0200-00000B010000}"/>
            </a:ext>
          </a:extLst>
        </xdr:cNvPr>
        <xdr:cNvSpPr>
          <a:spLocks noChangeAspect="1" noChangeArrowheads="1"/>
        </xdr:cNvSpPr>
      </xdr:nvSpPr>
      <xdr:spPr bwMode="auto">
        <a:xfrm>
          <a:off x="190214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68" name="AutoShape 9" descr="Resultado de imagen para hyundai logo">
          <a:extLst>
            <a:ext uri="{FF2B5EF4-FFF2-40B4-BE49-F238E27FC236}">
              <a16:creationId xmlns:a16="http://schemas.microsoft.com/office/drawing/2014/main" id="{00000000-0008-0000-0200-00000C010000}"/>
            </a:ext>
          </a:extLst>
        </xdr:cNvPr>
        <xdr:cNvSpPr>
          <a:spLocks noChangeAspect="1" noChangeArrowheads="1"/>
        </xdr:cNvSpPr>
      </xdr:nvSpPr>
      <xdr:spPr bwMode="auto">
        <a:xfrm>
          <a:off x="19021425" y="14859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69" name="AutoShape 4" descr="Resultado de imagen para hyundai logo">
          <a:extLst>
            <a:ext uri="{FF2B5EF4-FFF2-40B4-BE49-F238E27FC236}">
              <a16:creationId xmlns:a16="http://schemas.microsoft.com/office/drawing/2014/main" id="{00000000-0008-0000-0200-00000D010000}"/>
            </a:ext>
          </a:extLst>
        </xdr:cNvPr>
        <xdr:cNvSpPr>
          <a:spLocks noChangeAspect="1" noChangeArrowheads="1"/>
        </xdr:cNvSpPr>
      </xdr:nvSpPr>
      <xdr:spPr bwMode="auto">
        <a:xfrm>
          <a:off x="17916525" y="14859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70" name="AutoShape 6" descr="Resultado de imagen para hyundai logo">
          <a:extLst>
            <a:ext uri="{FF2B5EF4-FFF2-40B4-BE49-F238E27FC236}">
              <a16:creationId xmlns:a16="http://schemas.microsoft.com/office/drawing/2014/main" id="{00000000-0008-0000-0200-00000E010000}"/>
            </a:ext>
          </a:extLst>
        </xdr:cNvPr>
        <xdr:cNvSpPr>
          <a:spLocks noChangeAspect="1" noChangeArrowheads="1"/>
        </xdr:cNvSpPr>
      </xdr:nvSpPr>
      <xdr:spPr bwMode="auto">
        <a:xfrm>
          <a:off x="179165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71" name="AutoShape 7" descr="Resultado de imagen para hyundai logo">
          <a:extLst>
            <a:ext uri="{FF2B5EF4-FFF2-40B4-BE49-F238E27FC236}">
              <a16:creationId xmlns:a16="http://schemas.microsoft.com/office/drawing/2014/main" id="{00000000-0008-0000-0200-00000F010000}"/>
            </a:ext>
          </a:extLst>
        </xdr:cNvPr>
        <xdr:cNvSpPr>
          <a:spLocks noChangeAspect="1" noChangeArrowheads="1"/>
        </xdr:cNvSpPr>
      </xdr:nvSpPr>
      <xdr:spPr bwMode="auto">
        <a:xfrm>
          <a:off x="179165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72" name="AutoShape 8" descr="Resultado de imagen para hyundai logo">
          <a:extLst>
            <a:ext uri="{FF2B5EF4-FFF2-40B4-BE49-F238E27FC236}">
              <a16:creationId xmlns:a16="http://schemas.microsoft.com/office/drawing/2014/main" id="{00000000-0008-0000-0200-000010010000}"/>
            </a:ext>
          </a:extLst>
        </xdr:cNvPr>
        <xdr:cNvSpPr>
          <a:spLocks noChangeAspect="1" noChangeArrowheads="1"/>
        </xdr:cNvSpPr>
      </xdr:nvSpPr>
      <xdr:spPr bwMode="auto">
        <a:xfrm>
          <a:off x="17916525" y="14859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73" name="AutoShape 9" descr="Resultado de imagen para hyundai logo">
          <a:extLst>
            <a:ext uri="{FF2B5EF4-FFF2-40B4-BE49-F238E27FC236}">
              <a16:creationId xmlns:a16="http://schemas.microsoft.com/office/drawing/2014/main" id="{00000000-0008-0000-0200-000011010000}"/>
            </a:ext>
          </a:extLst>
        </xdr:cNvPr>
        <xdr:cNvSpPr>
          <a:spLocks noChangeAspect="1" noChangeArrowheads="1"/>
        </xdr:cNvSpPr>
      </xdr:nvSpPr>
      <xdr:spPr bwMode="auto">
        <a:xfrm>
          <a:off x="17916525" y="14859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74" name="AutoShape 4" descr="Resultado de imagen para hyundai logo">
          <a:extLst>
            <a:ext uri="{FF2B5EF4-FFF2-40B4-BE49-F238E27FC236}">
              <a16:creationId xmlns:a16="http://schemas.microsoft.com/office/drawing/2014/main" id="{00000000-0008-0000-0200-000012010000}"/>
            </a:ext>
          </a:extLst>
        </xdr:cNvPr>
        <xdr:cNvSpPr>
          <a:spLocks noChangeAspect="1" noChangeArrowheads="1"/>
        </xdr:cNvSpPr>
      </xdr:nvSpPr>
      <xdr:spPr bwMode="auto">
        <a:xfrm>
          <a:off x="19021425" y="16002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75" name="AutoShape 6" descr="Resultado de imagen para hyundai logo">
          <a:extLst>
            <a:ext uri="{FF2B5EF4-FFF2-40B4-BE49-F238E27FC236}">
              <a16:creationId xmlns:a16="http://schemas.microsoft.com/office/drawing/2014/main" id="{00000000-0008-0000-0200-00001301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76" name="AutoShape 7" descr="Resultado de imagen para hyundai logo">
          <a:extLst>
            <a:ext uri="{FF2B5EF4-FFF2-40B4-BE49-F238E27FC236}">
              <a16:creationId xmlns:a16="http://schemas.microsoft.com/office/drawing/2014/main" id="{00000000-0008-0000-0200-00001401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77" name="AutoShape 8" descr="Resultado de imagen para hyundai logo">
          <a:extLst>
            <a:ext uri="{FF2B5EF4-FFF2-40B4-BE49-F238E27FC236}">
              <a16:creationId xmlns:a16="http://schemas.microsoft.com/office/drawing/2014/main" id="{00000000-0008-0000-0200-00001501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78" name="AutoShape 9" descr="Resultado de imagen para hyundai logo">
          <a:extLst>
            <a:ext uri="{FF2B5EF4-FFF2-40B4-BE49-F238E27FC236}">
              <a16:creationId xmlns:a16="http://schemas.microsoft.com/office/drawing/2014/main" id="{00000000-0008-0000-0200-00001601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79" name="AutoShape 4" descr="Resultado de imagen para hyundai logo">
          <a:extLst>
            <a:ext uri="{FF2B5EF4-FFF2-40B4-BE49-F238E27FC236}">
              <a16:creationId xmlns:a16="http://schemas.microsoft.com/office/drawing/2014/main" id="{00000000-0008-0000-0200-000017010000}"/>
            </a:ext>
          </a:extLst>
        </xdr:cNvPr>
        <xdr:cNvSpPr>
          <a:spLocks noChangeAspect="1" noChangeArrowheads="1"/>
        </xdr:cNvSpPr>
      </xdr:nvSpPr>
      <xdr:spPr bwMode="auto">
        <a:xfrm>
          <a:off x="19021425" y="16002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80" name="AutoShape 6" descr="Resultado de imagen para hyundai logo">
          <a:extLst>
            <a:ext uri="{FF2B5EF4-FFF2-40B4-BE49-F238E27FC236}">
              <a16:creationId xmlns:a16="http://schemas.microsoft.com/office/drawing/2014/main" id="{00000000-0008-0000-0200-00001801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81" name="AutoShape 7" descr="Resultado de imagen para hyundai logo">
          <a:extLst>
            <a:ext uri="{FF2B5EF4-FFF2-40B4-BE49-F238E27FC236}">
              <a16:creationId xmlns:a16="http://schemas.microsoft.com/office/drawing/2014/main" id="{00000000-0008-0000-0200-00001901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82" name="AutoShape 8" descr="Resultado de imagen para hyundai logo">
          <a:extLst>
            <a:ext uri="{FF2B5EF4-FFF2-40B4-BE49-F238E27FC236}">
              <a16:creationId xmlns:a16="http://schemas.microsoft.com/office/drawing/2014/main" id="{00000000-0008-0000-0200-00001A01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83" name="AutoShape 9" descr="Resultado de imagen para hyundai logo">
          <a:extLst>
            <a:ext uri="{FF2B5EF4-FFF2-40B4-BE49-F238E27FC236}">
              <a16:creationId xmlns:a16="http://schemas.microsoft.com/office/drawing/2014/main" id="{00000000-0008-0000-0200-00001B010000}"/>
            </a:ext>
          </a:extLst>
        </xdr:cNvPr>
        <xdr:cNvSpPr>
          <a:spLocks noChangeAspect="1" noChangeArrowheads="1"/>
        </xdr:cNvSpPr>
      </xdr:nvSpPr>
      <xdr:spPr bwMode="auto">
        <a:xfrm>
          <a:off x="19021425" y="16002000"/>
          <a:ext cx="304800" cy="209550"/>
        </a:xfrm>
        <a:prstGeom prst="rect">
          <a:avLst/>
        </a:prstGeom>
        <a:noFill/>
      </xdr:spPr>
    </xdr:sp>
    <xdr:clientData fLocksWithSheet="0"/>
  </xdr:oneCellAnchor>
  <xdr:oneCellAnchor>
    <xdr:from>
      <xdr:col>6</xdr:col>
      <xdr:colOff>0</xdr:colOff>
      <xdr:row>14</xdr:row>
      <xdr:rowOff>0</xdr:rowOff>
    </xdr:from>
    <xdr:ext cx="304800" cy="228600"/>
    <xdr:sp macro="" textlink="">
      <xdr:nvSpPr>
        <xdr:cNvPr id="284" name="AutoShape 4" descr="Resultado de imagen para hyundai logo">
          <a:extLst>
            <a:ext uri="{FF2B5EF4-FFF2-40B4-BE49-F238E27FC236}">
              <a16:creationId xmlns:a16="http://schemas.microsoft.com/office/drawing/2014/main" id="{00000000-0008-0000-0200-00001C010000}"/>
            </a:ext>
          </a:extLst>
        </xdr:cNvPr>
        <xdr:cNvSpPr>
          <a:spLocks noChangeAspect="1" noChangeArrowheads="1"/>
        </xdr:cNvSpPr>
      </xdr:nvSpPr>
      <xdr:spPr bwMode="auto">
        <a:xfrm>
          <a:off x="17916525" y="16002000"/>
          <a:ext cx="304800" cy="22860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85" name="AutoShape 6" descr="Resultado de imagen para hyundai logo">
          <a:extLst>
            <a:ext uri="{FF2B5EF4-FFF2-40B4-BE49-F238E27FC236}">
              <a16:creationId xmlns:a16="http://schemas.microsoft.com/office/drawing/2014/main" id="{00000000-0008-0000-0200-00001D010000}"/>
            </a:ext>
          </a:extLst>
        </xdr:cNvPr>
        <xdr:cNvSpPr>
          <a:spLocks noChangeAspect="1" noChangeArrowheads="1"/>
        </xdr:cNvSpPr>
      </xdr:nvSpPr>
      <xdr:spPr bwMode="auto">
        <a:xfrm>
          <a:off x="179165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86" name="AutoShape 7" descr="Resultado de imagen para hyundai logo">
          <a:extLst>
            <a:ext uri="{FF2B5EF4-FFF2-40B4-BE49-F238E27FC236}">
              <a16:creationId xmlns:a16="http://schemas.microsoft.com/office/drawing/2014/main" id="{00000000-0008-0000-0200-00001E010000}"/>
            </a:ext>
          </a:extLst>
        </xdr:cNvPr>
        <xdr:cNvSpPr>
          <a:spLocks noChangeAspect="1" noChangeArrowheads="1"/>
        </xdr:cNvSpPr>
      </xdr:nvSpPr>
      <xdr:spPr bwMode="auto">
        <a:xfrm>
          <a:off x="179165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87" name="AutoShape 8" descr="Resultado de imagen para hyundai logo">
          <a:extLst>
            <a:ext uri="{FF2B5EF4-FFF2-40B4-BE49-F238E27FC236}">
              <a16:creationId xmlns:a16="http://schemas.microsoft.com/office/drawing/2014/main" id="{00000000-0008-0000-0200-00001F010000}"/>
            </a:ext>
          </a:extLst>
        </xdr:cNvPr>
        <xdr:cNvSpPr>
          <a:spLocks noChangeAspect="1" noChangeArrowheads="1"/>
        </xdr:cNvSpPr>
      </xdr:nvSpPr>
      <xdr:spPr bwMode="auto">
        <a:xfrm>
          <a:off x="17916525" y="16002000"/>
          <a:ext cx="304800" cy="209550"/>
        </a:xfrm>
        <a:prstGeom prst="rect">
          <a:avLst/>
        </a:prstGeom>
        <a:noFill/>
      </xdr:spPr>
    </xdr:sp>
    <xdr:clientData fLocksWithSheet="0"/>
  </xdr:oneCellAnchor>
  <xdr:oneCellAnchor>
    <xdr:from>
      <xdr:col>6</xdr:col>
      <xdr:colOff>0</xdr:colOff>
      <xdr:row>14</xdr:row>
      <xdr:rowOff>0</xdr:rowOff>
    </xdr:from>
    <xdr:ext cx="304800" cy="209550"/>
    <xdr:sp macro="" textlink="">
      <xdr:nvSpPr>
        <xdr:cNvPr id="288" name="AutoShape 9" descr="Resultado de imagen para hyundai logo">
          <a:extLst>
            <a:ext uri="{FF2B5EF4-FFF2-40B4-BE49-F238E27FC236}">
              <a16:creationId xmlns:a16="http://schemas.microsoft.com/office/drawing/2014/main" id="{00000000-0008-0000-0200-000020010000}"/>
            </a:ext>
          </a:extLst>
        </xdr:cNvPr>
        <xdr:cNvSpPr>
          <a:spLocks noChangeAspect="1" noChangeArrowheads="1"/>
        </xdr:cNvSpPr>
      </xdr:nvSpPr>
      <xdr:spPr bwMode="auto">
        <a:xfrm>
          <a:off x="17916525" y="16002000"/>
          <a:ext cx="304800" cy="209550"/>
        </a:xfrm>
        <a:prstGeom prst="rect">
          <a:avLst/>
        </a:prstGeom>
        <a:noFill/>
      </xdr:spPr>
    </xdr:sp>
    <xdr:clientData fLocksWithSheet="0"/>
  </xdr:oneCellAnchor>
  <xdr:oneCellAnchor>
    <xdr:from>
      <xdr:col>3</xdr:col>
      <xdr:colOff>825499</xdr:colOff>
      <xdr:row>14</xdr:row>
      <xdr:rowOff>0</xdr:rowOff>
    </xdr:from>
    <xdr:ext cx="304800" cy="228600"/>
    <xdr:sp macro="" textlink="">
      <xdr:nvSpPr>
        <xdr:cNvPr id="289" name="AutoShape 4" descr="Resultado de imagen para hyundai logo">
          <a:extLst>
            <a:ext uri="{FF2B5EF4-FFF2-40B4-BE49-F238E27FC236}">
              <a16:creationId xmlns:a16="http://schemas.microsoft.com/office/drawing/2014/main" id="{00000000-0008-0000-0200-000021010000}"/>
            </a:ext>
          </a:extLst>
        </xdr:cNvPr>
        <xdr:cNvSpPr>
          <a:spLocks noChangeAspect="1" noChangeArrowheads="1"/>
        </xdr:cNvSpPr>
      </xdr:nvSpPr>
      <xdr:spPr bwMode="auto">
        <a:xfrm>
          <a:off x="14465299" y="29542316"/>
          <a:ext cx="304800" cy="228600"/>
        </a:xfrm>
        <a:prstGeom prst="rect">
          <a:avLst/>
        </a:prstGeom>
        <a:noFill/>
      </xdr:spPr>
    </xdr:sp>
    <xdr:clientData fLocksWithSheet="0"/>
  </xdr:oneCellAnchor>
  <xdr:oneCellAnchor>
    <xdr:from>
      <xdr:col>3</xdr:col>
      <xdr:colOff>825499</xdr:colOff>
      <xdr:row>14</xdr:row>
      <xdr:rowOff>0</xdr:rowOff>
    </xdr:from>
    <xdr:ext cx="304800" cy="228600"/>
    <xdr:sp macro="" textlink="">
      <xdr:nvSpPr>
        <xdr:cNvPr id="290" name="AutoShape 4" descr="Resultado de imagen para hyundai logo">
          <a:extLst>
            <a:ext uri="{FF2B5EF4-FFF2-40B4-BE49-F238E27FC236}">
              <a16:creationId xmlns:a16="http://schemas.microsoft.com/office/drawing/2014/main" id="{00000000-0008-0000-0200-000022010000}"/>
            </a:ext>
          </a:extLst>
        </xdr:cNvPr>
        <xdr:cNvSpPr>
          <a:spLocks noChangeAspect="1" noChangeArrowheads="1"/>
        </xdr:cNvSpPr>
      </xdr:nvSpPr>
      <xdr:spPr bwMode="auto">
        <a:xfrm>
          <a:off x="14465299" y="29542316"/>
          <a:ext cx="304800" cy="228600"/>
        </a:xfrm>
        <a:prstGeom prst="rect">
          <a:avLst/>
        </a:prstGeom>
        <a:noFill/>
      </xdr:spPr>
    </xdr:sp>
    <xdr:clientData fLocksWithSheet="0"/>
  </xdr:oneCellAnchor>
  <xdr:twoCellAnchor editAs="oneCell">
    <xdr:from>
      <xdr:col>3</xdr:col>
      <xdr:colOff>838200</xdr:colOff>
      <xdr:row>5</xdr:row>
      <xdr:rowOff>0</xdr:rowOff>
    </xdr:from>
    <xdr:to>
      <xdr:col>4</xdr:col>
      <xdr:colOff>238125</xdr:colOff>
      <xdr:row>6</xdr:row>
      <xdr:rowOff>38100</xdr:rowOff>
    </xdr:to>
    <xdr:sp macro="" textlink="">
      <xdr:nvSpPr>
        <xdr:cNvPr id="315" name="AutoShape 4" descr="Resultado de imagen para hyundai logo">
          <a:extLst>
            <a:ext uri="{FF2B5EF4-FFF2-40B4-BE49-F238E27FC236}">
              <a16:creationId xmlns:a16="http://schemas.microsoft.com/office/drawing/2014/main" id="{00000000-0008-0000-0200-00003B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16" name="AutoShape 4" descr="Resultado de imagen para hyundai logo">
          <a:extLst>
            <a:ext uri="{FF2B5EF4-FFF2-40B4-BE49-F238E27FC236}">
              <a16:creationId xmlns:a16="http://schemas.microsoft.com/office/drawing/2014/main" id="{00000000-0008-0000-0200-00003C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17" name="AutoShape 4" descr="Resultado de imagen para hyundai logo">
          <a:extLst>
            <a:ext uri="{FF2B5EF4-FFF2-40B4-BE49-F238E27FC236}">
              <a16:creationId xmlns:a16="http://schemas.microsoft.com/office/drawing/2014/main" id="{00000000-0008-0000-0200-00003D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18" name="AutoShape 4" descr="Resultado de imagen para hyundai logo">
          <a:extLst>
            <a:ext uri="{FF2B5EF4-FFF2-40B4-BE49-F238E27FC236}">
              <a16:creationId xmlns:a16="http://schemas.microsoft.com/office/drawing/2014/main" id="{00000000-0008-0000-0200-00003E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19" name="AutoShape 4" descr="Resultado de imagen para hyundai logo">
          <a:extLst>
            <a:ext uri="{FF2B5EF4-FFF2-40B4-BE49-F238E27FC236}">
              <a16:creationId xmlns:a16="http://schemas.microsoft.com/office/drawing/2014/main" id="{00000000-0008-0000-0200-00003F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20" name="AutoShape 4" descr="Resultado de imagen para hyundai logo">
          <a:extLst>
            <a:ext uri="{FF2B5EF4-FFF2-40B4-BE49-F238E27FC236}">
              <a16:creationId xmlns:a16="http://schemas.microsoft.com/office/drawing/2014/main" id="{00000000-0008-0000-0200-000040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21" name="AutoShape 4" descr="Resultado de imagen para hyundai logo">
          <a:extLst>
            <a:ext uri="{FF2B5EF4-FFF2-40B4-BE49-F238E27FC236}">
              <a16:creationId xmlns:a16="http://schemas.microsoft.com/office/drawing/2014/main" id="{00000000-0008-0000-0200-000041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22" name="AutoShape 4" descr="Resultado de imagen para hyundai logo">
          <a:extLst>
            <a:ext uri="{FF2B5EF4-FFF2-40B4-BE49-F238E27FC236}">
              <a16:creationId xmlns:a16="http://schemas.microsoft.com/office/drawing/2014/main" id="{00000000-0008-0000-0200-000042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23" name="AutoShape 4" descr="Resultado de imagen para hyundai logo">
          <a:extLst>
            <a:ext uri="{FF2B5EF4-FFF2-40B4-BE49-F238E27FC236}">
              <a16:creationId xmlns:a16="http://schemas.microsoft.com/office/drawing/2014/main" id="{00000000-0008-0000-0200-000043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24" name="AutoShape 4" descr="Resultado de imagen para hyundai logo">
          <a:extLst>
            <a:ext uri="{FF2B5EF4-FFF2-40B4-BE49-F238E27FC236}">
              <a16:creationId xmlns:a16="http://schemas.microsoft.com/office/drawing/2014/main" id="{00000000-0008-0000-0200-000044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25" name="AutoShape 4" descr="Resultado de imagen para hyundai logo">
          <a:extLst>
            <a:ext uri="{FF2B5EF4-FFF2-40B4-BE49-F238E27FC236}">
              <a16:creationId xmlns:a16="http://schemas.microsoft.com/office/drawing/2014/main" id="{00000000-0008-0000-0200-000045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26" name="AutoShape 4" descr="Resultado de imagen para hyundai logo">
          <a:extLst>
            <a:ext uri="{FF2B5EF4-FFF2-40B4-BE49-F238E27FC236}">
              <a16:creationId xmlns:a16="http://schemas.microsoft.com/office/drawing/2014/main" id="{00000000-0008-0000-0200-000046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27" name="AutoShape 4" descr="Resultado de imagen para hyundai logo">
          <a:extLst>
            <a:ext uri="{FF2B5EF4-FFF2-40B4-BE49-F238E27FC236}">
              <a16:creationId xmlns:a16="http://schemas.microsoft.com/office/drawing/2014/main" id="{00000000-0008-0000-0200-000047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28" name="AutoShape 4" descr="Resultado de imagen para hyundai logo">
          <a:extLst>
            <a:ext uri="{FF2B5EF4-FFF2-40B4-BE49-F238E27FC236}">
              <a16:creationId xmlns:a16="http://schemas.microsoft.com/office/drawing/2014/main" id="{00000000-0008-0000-0200-000048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29" name="AutoShape 4" descr="Resultado de imagen para hyundai logo">
          <a:extLst>
            <a:ext uri="{FF2B5EF4-FFF2-40B4-BE49-F238E27FC236}">
              <a16:creationId xmlns:a16="http://schemas.microsoft.com/office/drawing/2014/main" id="{00000000-0008-0000-0200-000049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30" name="AutoShape 4" descr="Resultado de imagen para hyundai logo">
          <a:extLst>
            <a:ext uri="{FF2B5EF4-FFF2-40B4-BE49-F238E27FC236}">
              <a16:creationId xmlns:a16="http://schemas.microsoft.com/office/drawing/2014/main" id="{00000000-0008-0000-0200-00004A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31" name="AutoShape 4" descr="Resultado de imagen para hyundai logo">
          <a:extLst>
            <a:ext uri="{FF2B5EF4-FFF2-40B4-BE49-F238E27FC236}">
              <a16:creationId xmlns:a16="http://schemas.microsoft.com/office/drawing/2014/main" id="{00000000-0008-0000-0200-00004B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32" name="AutoShape 4" descr="Resultado de imagen para hyundai logo">
          <a:extLst>
            <a:ext uri="{FF2B5EF4-FFF2-40B4-BE49-F238E27FC236}">
              <a16:creationId xmlns:a16="http://schemas.microsoft.com/office/drawing/2014/main" id="{00000000-0008-0000-0200-00004C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33" name="AutoShape 4" descr="Resultado de imagen para hyundai logo">
          <a:extLst>
            <a:ext uri="{FF2B5EF4-FFF2-40B4-BE49-F238E27FC236}">
              <a16:creationId xmlns:a16="http://schemas.microsoft.com/office/drawing/2014/main" id="{00000000-0008-0000-0200-00004D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34" name="AutoShape 4" descr="Resultado de imagen para hyundai logo">
          <a:extLst>
            <a:ext uri="{FF2B5EF4-FFF2-40B4-BE49-F238E27FC236}">
              <a16:creationId xmlns:a16="http://schemas.microsoft.com/office/drawing/2014/main" id="{00000000-0008-0000-0200-00004E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35" name="AutoShape 4" descr="Resultado de imagen para hyundai logo">
          <a:extLst>
            <a:ext uri="{FF2B5EF4-FFF2-40B4-BE49-F238E27FC236}">
              <a16:creationId xmlns:a16="http://schemas.microsoft.com/office/drawing/2014/main" id="{00000000-0008-0000-0200-00004F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36" name="AutoShape 4" descr="Resultado de imagen para hyundai logo">
          <a:extLst>
            <a:ext uri="{FF2B5EF4-FFF2-40B4-BE49-F238E27FC236}">
              <a16:creationId xmlns:a16="http://schemas.microsoft.com/office/drawing/2014/main" id="{00000000-0008-0000-0200-000050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37" name="AutoShape 4" descr="Resultado de imagen para hyundai logo">
          <a:extLst>
            <a:ext uri="{FF2B5EF4-FFF2-40B4-BE49-F238E27FC236}">
              <a16:creationId xmlns:a16="http://schemas.microsoft.com/office/drawing/2014/main" id="{00000000-0008-0000-0200-000051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twoCellAnchor editAs="oneCell">
    <xdr:from>
      <xdr:col>3</xdr:col>
      <xdr:colOff>838200</xdr:colOff>
      <xdr:row>5</xdr:row>
      <xdr:rowOff>0</xdr:rowOff>
    </xdr:from>
    <xdr:to>
      <xdr:col>4</xdr:col>
      <xdr:colOff>238125</xdr:colOff>
      <xdr:row>6</xdr:row>
      <xdr:rowOff>38100</xdr:rowOff>
    </xdr:to>
    <xdr:sp macro="" textlink="">
      <xdr:nvSpPr>
        <xdr:cNvPr id="338" name="AutoShape 4" descr="Resultado de imagen para hyundai logo">
          <a:extLst>
            <a:ext uri="{FF2B5EF4-FFF2-40B4-BE49-F238E27FC236}">
              <a16:creationId xmlns:a16="http://schemas.microsoft.com/office/drawing/2014/main" id="{00000000-0008-0000-0200-000052010000}"/>
            </a:ext>
          </a:extLst>
        </xdr:cNvPr>
        <xdr:cNvSpPr>
          <a:spLocks noChangeAspect="1" noChangeArrowheads="1"/>
        </xdr:cNvSpPr>
      </xdr:nvSpPr>
      <xdr:spPr bwMode="auto">
        <a:xfrm>
          <a:off x="5642428" y="5592536"/>
          <a:ext cx="304800" cy="228600"/>
        </a:xfrm>
        <a:prstGeom prst="rect">
          <a:avLst/>
        </a:prstGeom>
        <a:noFill/>
      </xdr:spPr>
      <xdr:txBody>
        <a:bodyPr/>
        <a:lstStyle/>
        <a:p>
          <a:endParaRPr lang="es-MX"/>
        </a:p>
      </xdr:txBody>
    </xdr:sp>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F1329-4BA1-47DA-BB26-0F3A3BE40BBA}">
  <sheetPr>
    <pageSetUpPr fitToPage="1"/>
  </sheetPr>
  <dimension ref="A1:H166"/>
  <sheetViews>
    <sheetView tabSelected="1" zoomScale="60" zoomScaleNormal="60" zoomScaleSheetLayoutView="70" workbookViewId="0">
      <selection activeCell="B169" sqref="B169"/>
    </sheetView>
  </sheetViews>
  <sheetFormatPr baseColWidth="10" defaultColWidth="14.42578125" defaultRowHeight="15" customHeight="1" x14ac:dyDescent="0.25"/>
  <cols>
    <col min="1" max="1" width="6.5703125" style="15" customWidth="1"/>
    <col min="2" max="2" width="152.85546875" style="1" customWidth="1"/>
    <col min="3" max="3" width="10.42578125" customWidth="1"/>
    <col min="4" max="4" width="14.42578125" customWidth="1"/>
    <col min="5" max="8" width="16.5703125" customWidth="1"/>
  </cols>
  <sheetData>
    <row r="1" spans="1:8" ht="25.5" customHeight="1" x14ac:dyDescent="0.25">
      <c r="A1" s="59" t="s">
        <v>123</v>
      </c>
      <c r="B1" s="59"/>
      <c r="C1" s="59"/>
      <c r="D1" s="59"/>
      <c r="E1" s="59"/>
      <c r="F1" s="59"/>
      <c r="G1" s="59"/>
      <c r="H1" s="59"/>
    </row>
    <row r="2" spans="1:8" ht="117.75" customHeight="1" x14ac:dyDescent="0.25">
      <c r="A2" s="60" t="s">
        <v>177</v>
      </c>
      <c r="B2" s="60"/>
      <c r="C2" s="60"/>
      <c r="D2" s="60"/>
      <c r="E2" s="60"/>
      <c r="F2" s="60"/>
      <c r="G2" s="60"/>
      <c r="H2" s="60"/>
    </row>
    <row r="3" spans="1:8" ht="60" x14ac:dyDescent="0.25">
      <c r="A3" s="61" t="s">
        <v>102</v>
      </c>
      <c r="B3" s="61"/>
      <c r="C3" s="62" t="s">
        <v>98</v>
      </c>
      <c r="D3" s="61" t="s">
        <v>0</v>
      </c>
      <c r="E3" s="30" t="s">
        <v>99</v>
      </c>
      <c r="F3" s="30" t="s">
        <v>99</v>
      </c>
      <c r="G3" s="30" t="s">
        <v>99</v>
      </c>
      <c r="H3" s="30" t="s">
        <v>99</v>
      </c>
    </row>
    <row r="4" spans="1:8" ht="15" customHeight="1" x14ac:dyDescent="0.25">
      <c r="A4" s="61" t="s">
        <v>2</v>
      </c>
      <c r="B4" s="61"/>
      <c r="C4" s="62"/>
      <c r="D4" s="61"/>
      <c r="E4" s="30" t="s">
        <v>3</v>
      </c>
      <c r="F4" s="8" t="s">
        <v>4</v>
      </c>
      <c r="G4" s="8" t="s">
        <v>5</v>
      </c>
      <c r="H4" s="8" t="s">
        <v>6</v>
      </c>
    </row>
    <row r="5" spans="1:8" x14ac:dyDescent="0.25">
      <c r="A5" s="34">
        <v>1</v>
      </c>
      <c r="B5" s="34" t="s">
        <v>112</v>
      </c>
      <c r="C5" s="35"/>
      <c r="D5" s="35"/>
      <c r="E5" s="35"/>
      <c r="F5" s="35"/>
      <c r="G5" s="35"/>
      <c r="H5" s="35"/>
    </row>
    <row r="6" spans="1:8" ht="217.5" customHeight="1" x14ac:dyDescent="0.25">
      <c r="A6" s="17">
        <v>1.1000000000000001</v>
      </c>
      <c r="B6" s="36" t="s">
        <v>178</v>
      </c>
      <c r="C6" s="9">
        <v>1</v>
      </c>
      <c r="D6" s="9" t="s">
        <v>100</v>
      </c>
      <c r="E6" s="37"/>
      <c r="F6" s="37"/>
      <c r="G6" s="37"/>
      <c r="H6" s="37"/>
    </row>
    <row r="7" spans="1:8" x14ac:dyDescent="0.25">
      <c r="A7" s="34">
        <v>2</v>
      </c>
      <c r="B7" s="34" t="s">
        <v>113</v>
      </c>
      <c r="C7" s="38"/>
      <c r="D7" s="38"/>
      <c r="E7" s="39"/>
      <c r="F7" s="39"/>
      <c r="G7" s="39"/>
      <c r="H7" s="39"/>
    </row>
    <row r="8" spans="1:8" ht="408.95" customHeight="1" x14ac:dyDescent="0.25">
      <c r="A8" s="54">
        <v>2.1</v>
      </c>
      <c r="B8" s="51" t="s">
        <v>179</v>
      </c>
      <c r="C8" s="52">
        <v>1</v>
      </c>
      <c r="D8" s="52" t="s">
        <v>100</v>
      </c>
      <c r="E8" s="53"/>
      <c r="F8" s="53"/>
      <c r="G8" s="53"/>
      <c r="H8" s="53"/>
    </row>
    <row r="9" spans="1:8" ht="33.75" customHeight="1" x14ac:dyDescent="0.25">
      <c r="A9" s="54"/>
      <c r="B9" s="51"/>
      <c r="C9" s="52"/>
      <c r="D9" s="52"/>
      <c r="E9" s="53"/>
      <c r="F9" s="53"/>
      <c r="G9" s="53"/>
      <c r="H9" s="53"/>
    </row>
    <row r="10" spans="1:8" ht="18" customHeight="1" x14ac:dyDescent="0.25">
      <c r="A10" s="47">
        <v>3</v>
      </c>
      <c r="B10" s="34" t="s">
        <v>114</v>
      </c>
      <c r="C10" s="38"/>
      <c r="D10" s="38"/>
      <c r="E10" s="39"/>
      <c r="F10" s="39"/>
      <c r="G10" s="39"/>
      <c r="H10" s="39"/>
    </row>
    <row r="11" spans="1:8" ht="143.25" customHeight="1" x14ac:dyDescent="0.25">
      <c r="A11" s="17">
        <v>3.1</v>
      </c>
      <c r="B11" s="40" t="s">
        <v>180</v>
      </c>
      <c r="C11" s="9">
        <v>1</v>
      </c>
      <c r="D11" s="9" t="s">
        <v>100</v>
      </c>
      <c r="E11" s="37"/>
      <c r="F11" s="37"/>
      <c r="G11" s="37"/>
      <c r="H11" s="37"/>
    </row>
    <row r="12" spans="1:8" x14ac:dyDescent="0.25">
      <c r="A12" s="17">
        <v>3.2</v>
      </c>
      <c r="B12" s="41" t="s">
        <v>124</v>
      </c>
      <c r="C12" s="9">
        <v>1</v>
      </c>
      <c r="D12" s="9" t="s">
        <v>100</v>
      </c>
      <c r="E12" s="37"/>
      <c r="F12" s="37"/>
      <c r="G12" s="37"/>
      <c r="H12" s="37"/>
    </row>
    <row r="13" spans="1:8" ht="15" customHeight="1" x14ac:dyDescent="0.25">
      <c r="A13" s="17">
        <v>3.3</v>
      </c>
      <c r="B13" s="41" t="s">
        <v>125</v>
      </c>
      <c r="C13" s="9">
        <v>1</v>
      </c>
      <c r="D13" s="9" t="s">
        <v>100</v>
      </c>
      <c r="E13" s="37"/>
      <c r="F13" s="37"/>
      <c r="G13" s="37"/>
      <c r="H13" s="37"/>
    </row>
    <row r="14" spans="1:8" ht="15" customHeight="1" x14ac:dyDescent="0.25">
      <c r="A14" s="17">
        <v>3.4</v>
      </c>
      <c r="B14" s="41" t="s">
        <v>126</v>
      </c>
      <c r="C14" s="9">
        <v>1</v>
      </c>
      <c r="D14" s="9" t="s">
        <v>100</v>
      </c>
      <c r="E14" s="37"/>
      <c r="F14" s="37"/>
      <c r="G14" s="37"/>
      <c r="H14" s="37"/>
    </row>
    <row r="15" spans="1:8" ht="15" customHeight="1" x14ac:dyDescent="0.25">
      <c r="A15" s="17">
        <v>3.5</v>
      </c>
      <c r="B15" s="41" t="s">
        <v>7</v>
      </c>
      <c r="C15" s="9">
        <v>1</v>
      </c>
      <c r="D15" s="9" t="s">
        <v>100</v>
      </c>
      <c r="E15" s="37"/>
      <c r="F15" s="37"/>
      <c r="G15" s="37"/>
      <c r="H15" s="37"/>
    </row>
    <row r="16" spans="1:8" ht="15" customHeight="1" x14ac:dyDescent="0.25">
      <c r="A16" s="17">
        <v>3.6</v>
      </c>
      <c r="B16" s="41" t="s">
        <v>127</v>
      </c>
      <c r="C16" s="9">
        <v>1</v>
      </c>
      <c r="D16" s="9" t="s">
        <v>100</v>
      </c>
      <c r="E16" s="37"/>
      <c r="F16" s="37"/>
      <c r="G16" s="37"/>
      <c r="H16" s="37"/>
    </row>
    <row r="17" spans="1:8" ht="15" customHeight="1" x14ac:dyDescent="0.25">
      <c r="A17" s="17">
        <v>3.7</v>
      </c>
      <c r="B17" s="41" t="s">
        <v>128</v>
      </c>
      <c r="C17" s="9">
        <v>1</v>
      </c>
      <c r="D17" s="9" t="s">
        <v>100</v>
      </c>
      <c r="E17" s="37"/>
      <c r="F17" s="37"/>
      <c r="G17" s="37"/>
      <c r="H17" s="37"/>
    </row>
    <row r="18" spans="1:8" ht="15" customHeight="1" x14ac:dyDescent="0.25">
      <c r="A18" s="17">
        <v>3.8</v>
      </c>
      <c r="B18" s="41" t="s">
        <v>129</v>
      </c>
      <c r="C18" s="9">
        <v>1</v>
      </c>
      <c r="D18" s="9" t="s">
        <v>100</v>
      </c>
      <c r="E18" s="37"/>
      <c r="F18" s="37"/>
      <c r="G18" s="37"/>
      <c r="H18" s="37"/>
    </row>
    <row r="19" spans="1:8" ht="15" customHeight="1" x14ac:dyDescent="0.25">
      <c r="A19" s="17">
        <v>3.9</v>
      </c>
      <c r="B19" s="41" t="s">
        <v>130</v>
      </c>
      <c r="C19" s="9">
        <v>1</v>
      </c>
      <c r="D19" s="9" t="s">
        <v>100</v>
      </c>
      <c r="E19" s="37"/>
      <c r="F19" s="37"/>
      <c r="G19" s="37"/>
      <c r="H19" s="37"/>
    </row>
    <row r="20" spans="1:8" ht="15" customHeight="1" x14ac:dyDescent="0.25">
      <c r="A20" s="18">
        <v>3.1</v>
      </c>
      <c r="B20" s="41" t="s">
        <v>131</v>
      </c>
      <c r="C20" s="9">
        <v>1</v>
      </c>
      <c r="D20" s="9" t="s">
        <v>100</v>
      </c>
      <c r="E20" s="37"/>
      <c r="F20" s="37"/>
      <c r="G20" s="37"/>
      <c r="H20" s="37"/>
    </row>
    <row r="21" spans="1:8" ht="15" customHeight="1" x14ac:dyDescent="0.25">
      <c r="A21" s="17">
        <v>3.11</v>
      </c>
      <c r="B21" s="41" t="s">
        <v>8</v>
      </c>
      <c r="C21" s="9">
        <v>1</v>
      </c>
      <c r="D21" s="9" t="s">
        <v>100</v>
      </c>
      <c r="E21" s="37"/>
      <c r="F21" s="37"/>
      <c r="G21" s="37"/>
      <c r="H21" s="37"/>
    </row>
    <row r="22" spans="1:8" ht="15" customHeight="1" x14ac:dyDescent="0.25">
      <c r="A22" s="17">
        <v>3.12</v>
      </c>
      <c r="B22" s="41" t="s">
        <v>9</v>
      </c>
      <c r="C22" s="9">
        <v>1</v>
      </c>
      <c r="D22" s="9" t="s">
        <v>100</v>
      </c>
      <c r="E22" s="37"/>
      <c r="F22" s="37"/>
      <c r="G22" s="37"/>
      <c r="H22" s="37"/>
    </row>
    <row r="23" spans="1:8" ht="15" customHeight="1" x14ac:dyDescent="0.25">
      <c r="A23" s="17">
        <v>3.13</v>
      </c>
      <c r="B23" s="41" t="s">
        <v>11</v>
      </c>
      <c r="C23" s="9">
        <v>1</v>
      </c>
      <c r="D23" s="9" t="s">
        <v>100</v>
      </c>
      <c r="E23" s="37"/>
      <c r="F23" s="37"/>
      <c r="G23" s="37"/>
      <c r="H23" s="37"/>
    </row>
    <row r="24" spans="1:8" ht="15" customHeight="1" x14ac:dyDescent="0.25">
      <c r="A24" s="17">
        <v>3.14</v>
      </c>
      <c r="B24" s="41" t="s">
        <v>10</v>
      </c>
      <c r="C24" s="9">
        <v>1</v>
      </c>
      <c r="D24" s="9" t="s">
        <v>100</v>
      </c>
      <c r="E24" s="37"/>
      <c r="F24" s="37"/>
      <c r="G24" s="37"/>
      <c r="H24" s="37"/>
    </row>
    <row r="25" spans="1:8" ht="15" customHeight="1" x14ac:dyDescent="0.25">
      <c r="A25" s="17">
        <v>3.15</v>
      </c>
      <c r="B25" s="41" t="s">
        <v>12</v>
      </c>
      <c r="C25" s="9">
        <v>1</v>
      </c>
      <c r="D25" s="9" t="s">
        <v>100</v>
      </c>
      <c r="E25" s="37"/>
      <c r="F25" s="37"/>
      <c r="G25" s="37"/>
      <c r="H25" s="37"/>
    </row>
    <row r="26" spans="1:8" ht="15" customHeight="1" x14ac:dyDescent="0.25">
      <c r="A26" s="17">
        <v>3.16</v>
      </c>
      <c r="B26" s="41" t="s">
        <v>132</v>
      </c>
      <c r="C26" s="9">
        <v>1</v>
      </c>
      <c r="D26" s="9" t="s">
        <v>100</v>
      </c>
      <c r="E26" s="37"/>
      <c r="F26" s="37"/>
      <c r="G26" s="37"/>
      <c r="H26" s="37"/>
    </row>
    <row r="27" spans="1:8" ht="15" customHeight="1" x14ac:dyDescent="0.25">
      <c r="A27" s="17">
        <v>3.17</v>
      </c>
      <c r="B27" s="41" t="s">
        <v>13</v>
      </c>
      <c r="C27" s="9">
        <v>1</v>
      </c>
      <c r="D27" s="9" t="s">
        <v>100</v>
      </c>
      <c r="E27" s="37"/>
      <c r="F27" s="37"/>
      <c r="G27" s="37"/>
      <c r="H27" s="37"/>
    </row>
    <row r="28" spans="1:8" ht="15" customHeight="1" x14ac:dyDescent="0.25">
      <c r="A28" s="17">
        <v>3.18</v>
      </c>
      <c r="B28" s="41" t="s">
        <v>14</v>
      </c>
      <c r="C28" s="9">
        <v>1</v>
      </c>
      <c r="D28" s="9" t="s">
        <v>100</v>
      </c>
      <c r="E28" s="37"/>
      <c r="F28" s="37"/>
      <c r="G28" s="37"/>
      <c r="H28" s="37"/>
    </row>
    <row r="29" spans="1:8" ht="15" customHeight="1" x14ac:dyDescent="0.25">
      <c r="A29" s="17">
        <v>3.19</v>
      </c>
      <c r="B29" s="41" t="s">
        <v>133</v>
      </c>
      <c r="C29" s="9">
        <v>1</v>
      </c>
      <c r="D29" s="9" t="s">
        <v>100</v>
      </c>
      <c r="E29" s="37"/>
      <c r="F29" s="37"/>
      <c r="G29" s="37"/>
      <c r="H29" s="37"/>
    </row>
    <row r="30" spans="1:8" ht="15" customHeight="1" x14ac:dyDescent="0.25">
      <c r="A30" s="18">
        <v>3.2</v>
      </c>
      <c r="B30" s="41" t="s">
        <v>15</v>
      </c>
      <c r="C30" s="9">
        <v>1</v>
      </c>
      <c r="D30" s="9" t="s">
        <v>100</v>
      </c>
      <c r="E30" s="37"/>
      <c r="F30" s="37"/>
      <c r="G30" s="37"/>
      <c r="H30" s="37"/>
    </row>
    <row r="31" spans="1:8" ht="15" customHeight="1" x14ac:dyDescent="0.25">
      <c r="A31" s="17">
        <v>3.21</v>
      </c>
      <c r="B31" s="41" t="s">
        <v>16</v>
      </c>
      <c r="C31" s="9">
        <v>1</v>
      </c>
      <c r="D31" s="9" t="s">
        <v>100</v>
      </c>
      <c r="E31" s="37"/>
      <c r="F31" s="37"/>
      <c r="G31" s="37"/>
      <c r="H31" s="37"/>
    </row>
    <row r="32" spans="1:8" ht="15" customHeight="1" x14ac:dyDescent="0.25">
      <c r="A32" s="17">
        <v>3.22</v>
      </c>
      <c r="B32" s="41" t="s">
        <v>17</v>
      </c>
      <c r="C32" s="9">
        <v>1</v>
      </c>
      <c r="D32" s="9" t="s">
        <v>100</v>
      </c>
      <c r="E32" s="37"/>
      <c r="F32" s="37"/>
      <c r="G32" s="37"/>
      <c r="H32" s="37"/>
    </row>
    <row r="33" spans="1:8" ht="15" customHeight="1" x14ac:dyDescent="0.25">
      <c r="A33" s="34">
        <v>4</v>
      </c>
      <c r="B33" s="34" t="s">
        <v>115</v>
      </c>
      <c r="C33" s="38"/>
      <c r="D33" s="38"/>
      <c r="E33" s="39"/>
      <c r="F33" s="39"/>
      <c r="G33" s="39"/>
      <c r="H33" s="39"/>
    </row>
    <row r="34" spans="1:8" x14ac:dyDescent="0.25">
      <c r="A34" s="17">
        <v>4.0999999999999996</v>
      </c>
      <c r="B34" s="41" t="s">
        <v>134</v>
      </c>
      <c r="C34" s="9">
        <v>1</v>
      </c>
      <c r="D34" s="9" t="s">
        <v>100</v>
      </c>
      <c r="E34" s="37"/>
      <c r="F34" s="37"/>
      <c r="G34" s="37"/>
      <c r="H34" s="37"/>
    </row>
    <row r="35" spans="1:8" x14ac:dyDescent="0.25">
      <c r="A35" s="17">
        <v>4.2</v>
      </c>
      <c r="B35" s="41" t="s">
        <v>18</v>
      </c>
      <c r="C35" s="9">
        <v>1</v>
      </c>
      <c r="D35" s="9" t="s">
        <v>100</v>
      </c>
      <c r="E35" s="37"/>
      <c r="F35" s="37"/>
      <c r="G35" s="37"/>
      <c r="H35" s="37"/>
    </row>
    <row r="36" spans="1:8" x14ac:dyDescent="0.25">
      <c r="A36" s="17">
        <v>4.3</v>
      </c>
      <c r="B36" s="41" t="s">
        <v>19</v>
      </c>
      <c r="C36" s="9">
        <v>1</v>
      </c>
      <c r="D36" s="9" t="s">
        <v>100</v>
      </c>
      <c r="E36" s="37"/>
      <c r="F36" s="37"/>
      <c r="G36" s="37"/>
      <c r="H36" s="37"/>
    </row>
    <row r="37" spans="1:8" x14ac:dyDescent="0.25">
      <c r="A37" s="17">
        <v>4.4000000000000004</v>
      </c>
      <c r="B37" s="41" t="s">
        <v>20</v>
      </c>
      <c r="C37" s="9">
        <v>1</v>
      </c>
      <c r="D37" s="9" t="s">
        <v>100</v>
      </c>
      <c r="E37" s="37"/>
      <c r="F37" s="37"/>
      <c r="G37" s="37"/>
      <c r="H37" s="37"/>
    </row>
    <row r="38" spans="1:8" x14ac:dyDescent="0.25">
      <c r="A38" s="17">
        <v>4.5</v>
      </c>
      <c r="B38" s="41" t="s">
        <v>135</v>
      </c>
      <c r="C38" s="9">
        <v>1</v>
      </c>
      <c r="D38" s="9" t="s">
        <v>100</v>
      </c>
      <c r="E38" s="37"/>
      <c r="F38" s="37"/>
      <c r="G38" s="37"/>
      <c r="H38" s="37"/>
    </row>
    <row r="39" spans="1:8" x14ac:dyDescent="0.25">
      <c r="A39" s="34">
        <v>5</v>
      </c>
      <c r="B39" s="34" t="s">
        <v>136</v>
      </c>
      <c r="C39" s="38"/>
      <c r="D39" s="38"/>
      <c r="E39" s="39"/>
      <c r="F39" s="39"/>
      <c r="G39" s="39"/>
      <c r="H39" s="39"/>
    </row>
    <row r="40" spans="1:8" ht="30" customHeight="1" x14ac:dyDescent="0.25">
      <c r="A40" s="17">
        <v>5.0999999999999996</v>
      </c>
      <c r="B40" s="41" t="s">
        <v>137</v>
      </c>
      <c r="C40" s="9">
        <v>1</v>
      </c>
      <c r="D40" s="9" t="s">
        <v>100</v>
      </c>
      <c r="E40" s="37"/>
      <c r="F40" s="37"/>
      <c r="G40" s="37"/>
      <c r="H40" s="37"/>
    </row>
    <row r="41" spans="1:8" ht="28.5" x14ac:dyDescent="0.25">
      <c r="A41" s="17">
        <v>5.2</v>
      </c>
      <c r="B41" s="41" t="s">
        <v>138</v>
      </c>
      <c r="C41" s="9">
        <v>1</v>
      </c>
      <c r="D41" s="9" t="s">
        <v>100</v>
      </c>
      <c r="E41" s="37"/>
      <c r="F41" s="37"/>
      <c r="G41" s="37"/>
      <c r="H41" s="37"/>
    </row>
    <row r="42" spans="1:8" x14ac:dyDescent="0.25">
      <c r="A42" s="17">
        <v>5.3</v>
      </c>
      <c r="B42" s="41" t="s">
        <v>139</v>
      </c>
      <c r="C42" s="9">
        <v>1</v>
      </c>
      <c r="D42" s="9" t="s">
        <v>100</v>
      </c>
      <c r="E42" s="37"/>
      <c r="F42" s="37"/>
      <c r="G42" s="37"/>
      <c r="H42" s="37"/>
    </row>
    <row r="43" spans="1:8" x14ac:dyDescent="0.25">
      <c r="A43" s="17">
        <v>5.4</v>
      </c>
      <c r="B43" s="41" t="s">
        <v>21</v>
      </c>
      <c r="C43" s="9">
        <v>1</v>
      </c>
      <c r="D43" s="9" t="s">
        <v>100</v>
      </c>
      <c r="E43" s="37"/>
      <c r="F43" s="37"/>
      <c r="G43" s="37"/>
      <c r="H43" s="37"/>
    </row>
    <row r="44" spans="1:8" ht="28.5" x14ac:dyDescent="0.25">
      <c r="A44" s="17">
        <v>5.5</v>
      </c>
      <c r="B44" s="41" t="s">
        <v>140</v>
      </c>
      <c r="C44" s="9">
        <v>1</v>
      </c>
      <c r="D44" s="9" t="s">
        <v>100</v>
      </c>
      <c r="E44" s="37"/>
      <c r="F44" s="37"/>
      <c r="G44" s="37"/>
      <c r="H44" s="37"/>
    </row>
    <row r="45" spans="1:8" x14ac:dyDescent="0.25">
      <c r="A45" s="17">
        <v>5.6</v>
      </c>
      <c r="B45" s="41" t="s">
        <v>22</v>
      </c>
      <c r="C45" s="9">
        <v>1</v>
      </c>
      <c r="D45" s="9" t="s">
        <v>100</v>
      </c>
      <c r="E45" s="37"/>
      <c r="F45" s="37"/>
      <c r="G45" s="37"/>
      <c r="H45" s="37"/>
    </row>
    <row r="46" spans="1:8" x14ac:dyDescent="0.25">
      <c r="A46" s="17">
        <v>5.7</v>
      </c>
      <c r="B46" s="41" t="s">
        <v>23</v>
      </c>
      <c r="C46" s="9">
        <v>1</v>
      </c>
      <c r="D46" s="9" t="s">
        <v>100</v>
      </c>
      <c r="E46" s="37"/>
      <c r="F46" s="37"/>
      <c r="G46" s="37"/>
      <c r="H46" s="37"/>
    </row>
    <row r="47" spans="1:8" ht="28.5" x14ac:dyDescent="0.25">
      <c r="A47" s="17">
        <v>5.8</v>
      </c>
      <c r="B47" s="41" t="s">
        <v>141</v>
      </c>
      <c r="C47" s="9">
        <v>1</v>
      </c>
      <c r="D47" s="9" t="s">
        <v>100</v>
      </c>
      <c r="E47" s="37"/>
      <c r="F47" s="37"/>
      <c r="G47" s="37"/>
      <c r="H47" s="37"/>
    </row>
    <row r="48" spans="1:8" ht="15" customHeight="1" x14ac:dyDescent="0.25">
      <c r="A48" s="34">
        <v>6</v>
      </c>
      <c r="B48" s="34" t="s">
        <v>174</v>
      </c>
      <c r="C48" s="38"/>
      <c r="D48" s="38"/>
      <c r="E48" s="39"/>
      <c r="F48" s="39"/>
      <c r="G48" s="39"/>
      <c r="H48" s="39"/>
    </row>
    <row r="49" spans="1:8" x14ac:dyDescent="0.25">
      <c r="A49" s="17">
        <v>6.1</v>
      </c>
      <c r="B49" s="41" t="s">
        <v>24</v>
      </c>
      <c r="C49" s="9">
        <v>1</v>
      </c>
      <c r="D49" s="9" t="s">
        <v>100</v>
      </c>
      <c r="E49" s="37"/>
      <c r="F49" s="37"/>
      <c r="G49" s="37"/>
      <c r="H49" s="37"/>
    </row>
    <row r="50" spans="1:8" x14ac:dyDescent="0.25">
      <c r="A50" s="17">
        <v>6.2</v>
      </c>
      <c r="B50" s="41" t="s">
        <v>25</v>
      </c>
      <c r="C50" s="9">
        <v>1</v>
      </c>
      <c r="D50" s="9" t="s">
        <v>100</v>
      </c>
      <c r="E50" s="37"/>
      <c r="F50" s="37"/>
      <c r="G50" s="37"/>
      <c r="H50" s="37"/>
    </row>
    <row r="51" spans="1:8" x14ac:dyDescent="0.25">
      <c r="A51" s="17">
        <v>6.3</v>
      </c>
      <c r="B51" s="41" t="s">
        <v>26</v>
      </c>
      <c r="C51" s="9">
        <v>1</v>
      </c>
      <c r="D51" s="9" t="s">
        <v>100</v>
      </c>
      <c r="E51" s="37"/>
      <c r="F51" s="37"/>
      <c r="G51" s="37"/>
      <c r="H51" s="37"/>
    </row>
    <row r="52" spans="1:8" x14ac:dyDescent="0.25">
      <c r="A52" s="17">
        <v>6.4</v>
      </c>
      <c r="B52" s="41" t="s">
        <v>142</v>
      </c>
      <c r="C52" s="9">
        <v>1</v>
      </c>
      <c r="D52" s="9" t="s">
        <v>100</v>
      </c>
      <c r="E52" s="37"/>
      <c r="F52" s="37"/>
      <c r="G52" s="37"/>
      <c r="H52" s="37"/>
    </row>
    <row r="53" spans="1:8" x14ac:dyDescent="0.25">
      <c r="A53" s="17">
        <v>6.5</v>
      </c>
      <c r="B53" s="41" t="s">
        <v>143</v>
      </c>
      <c r="C53" s="9">
        <v>1</v>
      </c>
      <c r="D53" s="9" t="s">
        <v>100</v>
      </c>
      <c r="E53" s="37"/>
      <c r="F53" s="37"/>
      <c r="G53" s="37"/>
      <c r="H53" s="37"/>
    </row>
    <row r="54" spans="1:8" x14ac:dyDescent="0.25">
      <c r="A54" s="17">
        <v>6.6</v>
      </c>
      <c r="B54" s="41" t="s">
        <v>144</v>
      </c>
      <c r="C54" s="9">
        <v>1</v>
      </c>
      <c r="D54" s="9" t="s">
        <v>100</v>
      </c>
      <c r="E54" s="37"/>
      <c r="F54" s="37"/>
      <c r="G54" s="37"/>
      <c r="H54" s="37"/>
    </row>
    <row r="55" spans="1:8" x14ac:dyDescent="0.25">
      <c r="A55" s="17">
        <v>6.7</v>
      </c>
      <c r="B55" s="41" t="s">
        <v>27</v>
      </c>
      <c r="C55" s="9">
        <v>1</v>
      </c>
      <c r="D55" s="9" t="s">
        <v>100</v>
      </c>
      <c r="E55" s="37"/>
      <c r="F55" s="37"/>
      <c r="G55" s="37"/>
      <c r="H55" s="37"/>
    </row>
    <row r="56" spans="1:8" x14ac:dyDescent="0.25">
      <c r="A56" s="17">
        <v>6.8</v>
      </c>
      <c r="B56" s="41" t="s">
        <v>28</v>
      </c>
      <c r="C56" s="9">
        <v>1</v>
      </c>
      <c r="D56" s="9" t="s">
        <v>100</v>
      </c>
      <c r="E56" s="37"/>
      <c r="F56" s="37"/>
      <c r="G56" s="37"/>
      <c r="H56" s="37"/>
    </row>
    <row r="57" spans="1:8" x14ac:dyDescent="0.25">
      <c r="A57" s="17">
        <v>6.9</v>
      </c>
      <c r="B57" s="41" t="s">
        <v>29</v>
      </c>
      <c r="C57" s="9">
        <v>1</v>
      </c>
      <c r="D57" s="9" t="s">
        <v>100</v>
      </c>
      <c r="E57" s="37"/>
      <c r="F57" s="37"/>
      <c r="G57" s="37"/>
      <c r="H57" s="37"/>
    </row>
    <row r="58" spans="1:8" x14ac:dyDescent="0.25">
      <c r="A58" s="18">
        <v>6.1</v>
      </c>
      <c r="B58" s="41" t="s">
        <v>30</v>
      </c>
      <c r="C58" s="9">
        <v>1</v>
      </c>
      <c r="D58" s="9" t="s">
        <v>100</v>
      </c>
      <c r="E58" s="37"/>
      <c r="F58" s="37"/>
      <c r="G58" s="37"/>
      <c r="H58" s="37"/>
    </row>
    <row r="59" spans="1:8" x14ac:dyDescent="0.25">
      <c r="A59" s="17">
        <v>6.11</v>
      </c>
      <c r="B59" s="41" t="s">
        <v>31</v>
      </c>
      <c r="C59" s="9">
        <v>1</v>
      </c>
      <c r="D59" s="9" t="s">
        <v>100</v>
      </c>
      <c r="E59" s="37"/>
      <c r="F59" s="37"/>
      <c r="G59" s="37"/>
      <c r="H59" s="37"/>
    </row>
    <row r="60" spans="1:8" x14ac:dyDescent="0.25">
      <c r="A60" s="17">
        <v>6.12</v>
      </c>
      <c r="B60" s="41" t="s">
        <v>145</v>
      </c>
      <c r="C60" s="9">
        <v>1</v>
      </c>
      <c r="D60" s="9" t="s">
        <v>100</v>
      </c>
      <c r="E60" s="37"/>
      <c r="F60" s="37"/>
      <c r="G60" s="37"/>
      <c r="H60" s="37"/>
    </row>
    <row r="61" spans="1:8" x14ac:dyDescent="0.25">
      <c r="A61" s="17">
        <v>6.13</v>
      </c>
      <c r="B61" s="41" t="s">
        <v>146</v>
      </c>
      <c r="C61" s="9">
        <v>1</v>
      </c>
      <c r="D61" s="9" t="s">
        <v>100</v>
      </c>
      <c r="E61" s="37"/>
      <c r="F61" s="37"/>
      <c r="G61" s="37"/>
      <c r="H61" s="37"/>
    </row>
    <row r="62" spans="1:8" x14ac:dyDescent="0.25">
      <c r="A62" s="17">
        <v>6.14</v>
      </c>
      <c r="B62" s="41" t="s">
        <v>32</v>
      </c>
      <c r="C62" s="9">
        <v>1</v>
      </c>
      <c r="D62" s="9" t="s">
        <v>100</v>
      </c>
      <c r="E62" s="37"/>
      <c r="F62" s="37"/>
      <c r="G62" s="37"/>
      <c r="H62" s="37"/>
    </row>
    <row r="63" spans="1:8" x14ac:dyDescent="0.25">
      <c r="A63" s="17">
        <v>6.15</v>
      </c>
      <c r="B63" s="41" t="s">
        <v>33</v>
      </c>
      <c r="C63" s="9">
        <v>1</v>
      </c>
      <c r="D63" s="9" t="s">
        <v>100</v>
      </c>
      <c r="E63" s="37"/>
      <c r="F63" s="37"/>
      <c r="G63" s="37"/>
      <c r="H63" s="37"/>
    </row>
    <row r="64" spans="1:8" x14ac:dyDescent="0.25">
      <c r="A64" s="17">
        <v>6.16</v>
      </c>
      <c r="B64" s="41" t="s">
        <v>147</v>
      </c>
      <c r="C64" s="9">
        <v>1</v>
      </c>
      <c r="D64" s="9" t="s">
        <v>100</v>
      </c>
      <c r="E64" s="37"/>
      <c r="F64" s="37"/>
      <c r="G64" s="37"/>
      <c r="H64" s="37"/>
    </row>
    <row r="65" spans="1:8" x14ac:dyDescent="0.25">
      <c r="A65" s="17">
        <v>6.17</v>
      </c>
      <c r="B65" s="41" t="s">
        <v>34</v>
      </c>
      <c r="C65" s="9">
        <v>1</v>
      </c>
      <c r="D65" s="9" t="s">
        <v>100</v>
      </c>
      <c r="E65" s="37"/>
      <c r="F65" s="37"/>
      <c r="G65" s="37"/>
      <c r="H65" s="37"/>
    </row>
    <row r="66" spans="1:8" x14ac:dyDescent="0.25">
      <c r="A66" s="17">
        <v>6.18</v>
      </c>
      <c r="B66" s="41" t="s">
        <v>148</v>
      </c>
      <c r="C66" s="9">
        <v>1</v>
      </c>
      <c r="D66" s="9" t="s">
        <v>100</v>
      </c>
      <c r="E66" s="37"/>
      <c r="F66" s="37"/>
      <c r="G66" s="37"/>
      <c r="H66" s="37"/>
    </row>
    <row r="67" spans="1:8" x14ac:dyDescent="0.25">
      <c r="A67" s="17">
        <v>6.19</v>
      </c>
      <c r="B67" s="41" t="s">
        <v>149</v>
      </c>
      <c r="C67" s="9">
        <v>1</v>
      </c>
      <c r="D67" s="9" t="s">
        <v>100</v>
      </c>
      <c r="E67" s="37"/>
      <c r="F67" s="37"/>
      <c r="G67" s="37"/>
      <c r="H67" s="37"/>
    </row>
    <row r="68" spans="1:8" x14ac:dyDescent="0.25">
      <c r="A68" s="18">
        <v>6.2</v>
      </c>
      <c r="B68" s="41" t="s">
        <v>35</v>
      </c>
      <c r="C68" s="9">
        <v>1</v>
      </c>
      <c r="D68" s="9" t="s">
        <v>100</v>
      </c>
      <c r="E68" s="37"/>
      <c r="F68" s="37"/>
      <c r="G68" s="37"/>
      <c r="H68" s="37"/>
    </row>
    <row r="69" spans="1:8" ht="15" customHeight="1" x14ac:dyDescent="0.25">
      <c r="A69" s="34">
        <v>7</v>
      </c>
      <c r="B69" s="34" t="s">
        <v>111</v>
      </c>
      <c r="C69" s="38"/>
      <c r="D69" s="38"/>
      <c r="E69" s="39"/>
      <c r="F69" s="39"/>
      <c r="G69" s="39"/>
      <c r="H69" s="39"/>
    </row>
    <row r="70" spans="1:8" x14ac:dyDescent="0.25">
      <c r="A70" s="17">
        <v>7.1</v>
      </c>
      <c r="B70" s="41" t="s">
        <v>150</v>
      </c>
      <c r="C70" s="9">
        <v>1</v>
      </c>
      <c r="D70" s="9" t="s">
        <v>100</v>
      </c>
      <c r="E70" s="37"/>
      <c r="F70" s="37"/>
      <c r="G70" s="37"/>
      <c r="H70" s="37"/>
    </row>
    <row r="71" spans="1:8" x14ac:dyDescent="0.25">
      <c r="A71" s="17">
        <v>7.2</v>
      </c>
      <c r="B71" s="41" t="s">
        <v>151</v>
      </c>
      <c r="C71" s="9">
        <v>1</v>
      </c>
      <c r="D71" s="9" t="s">
        <v>100</v>
      </c>
      <c r="E71" s="37"/>
      <c r="F71" s="37"/>
      <c r="G71" s="37"/>
      <c r="H71" s="37"/>
    </row>
    <row r="72" spans="1:8" x14ac:dyDescent="0.25">
      <c r="A72" s="17">
        <v>7.3</v>
      </c>
      <c r="B72" s="41" t="s">
        <v>36</v>
      </c>
      <c r="C72" s="9">
        <v>1</v>
      </c>
      <c r="D72" s="9" t="s">
        <v>100</v>
      </c>
      <c r="E72" s="37"/>
      <c r="F72" s="37"/>
      <c r="G72" s="37"/>
      <c r="H72" s="37"/>
    </row>
    <row r="73" spans="1:8" x14ac:dyDescent="0.25">
      <c r="A73" s="17">
        <v>7.4</v>
      </c>
      <c r="B73" s="41" t="s">
        <v>37</v>
      </c>
      <c r="C73" s="9">
        <v>1</v>
      </c>
      <c r="D73" s="9" t="s">
        <v>100</v>
      </c>
      <c r="E73" s="37"/>
      <c r="F73" s="37"/>
      <c r="G73" s="37"/>
      <c r="H73" s="37"/>
    </row>
    <row r="74" spans="1:8" x14ac:dyDescent="0.25">
      <c r="A74" s="17">
        <v>7.5</v>
      </c>
      <c r="B74" s="41" t="s">
        <v>38</v>
      </c>
      <c r="C74" s="9">
        <v>1</v>
      </c>
      <c r="D74" s="9" t="s">
        <v>100</v>
      </c>
      <c r="E74" s="37"/>
      <c r="F74" s="37"/>
      <c r="G74" s="37"/>
      <c r="H74" s="37"/>
    </row>
    <row r="75" spans="1:8" x14ac:dyDescent="0.25">
      <c r="A75" s="17">
        <v>7.6</v>
      </c>
      <c r="B75" s="41" t="s">
        <v>39</v>
      </c>
      <c r="C75" s="9">
        <v>1</v>
      </c>
      <c r="D75" s="9" t="s">
        <v>100</v>
      </c>
      <c r="E75" s="37"/>
      <c r="F75" s="37"/>
      <c r="G75" s="37"/>
      <c r="H75" s="37"/>
    </row>
    <row r="76" spans="1:8" x14ac:dyDescent="0.25">
      <c r="A76" s="17">
        <v>7.7</v>
      </c>
      <c r="B76" s="41" t="s">
        <v>40</v>
      </c>
      <c r="C76" s="9">
        <v>1</v>
      </c>
      <c r="D76" s="9" t="s">
        <v>100</v>
      </c>
      <c r="E76" s="37"/>
      <c r="F76" s="37"/>
      <c r="G76" s="37"/>
      <c r="H76" s="37"/>
    </row>
    <row r="77" spans="1:8" x14ac:dyDescent="0.25">
      <c r="A77" s="17">
        <v>7.8</v>
      </c>
      <c r="B77" s="41" t="s">
        <v>41</v>
      </c>
      <c r="C77" s="9">
        <v>1</v>
      </c>
      <c r="D77" s="9" t="s">
        <v>100</v>
      </c>
      <c r="E77" s="37"/>
      <c r="F77" s="37"/>
      <c r="G77" s="37"/>
      <c r="H77" s="37"/>
    </row>
    <row r="78" spans="1:8" x14ac:dyDescent="0.25">
      <c r="A78" s="17">
        <v>7.9</v>
      </c>
      <c r="B78" s="41" t="s">
        <v>42</v>
      </c>
      <c r="C78" s="9">
        <v>1</v>
      </c>
      <c r="D78" s="9" t="s">
        <v>100</v>
      </c>
      <c r="E78" s="37"/>
      <c r="F78" s="37"/>
      <c r="G78" s="37"/>
      <c r="H78" s="37"/>
    </row>
    <row r="79" spans="1:8" x14ac:dyDescent="0.25">
      <c r="A79" s="18">
        <v>7.1</v>
      </c>
      <c r="B79" s="41" t="s">
        <v>43</v>
      </c>
      <c r="C79" s="9">
        <v>1</v>
      </c>
      <c r="D79" s="9" t="s">
        <v>100</v>
      </c>
      <c r="E79" s="37"/>
      <c r="F79" s="37"/>
      <c r="G79" s="37"/>
      <c r="H79" s="37"/>
    </row>
    <row r="80" spans="1:8" x14ac:dyDescent="0.25">
      <c r="A80" s="17">
        <v>7.11</v>
      </c>
      <c r="B80" s="41" t="s">
        <v>44</v>
      </c>
      <c r="C80" s="9">
        <v>1</v>
      </c>
      <c r="D80" s="9" t="s">
        <v>100</v>
      </c>
      <c r="E80" s="37"/>
      <c r="F80" s="37"/>
      <c r="G80" s="37"/>
      <c r="H80" s="37"/>
    </row>
    <row r="81" spans="1:8" x14ac:dyDescent="0.25">
      <c r="A81" s="17">
        <v>7.12</v>
      </c>
      <c r="B81" s="41" t="s">
        <v>45</v>
      </c>
      <c r="C81" s="9">
        <v>1</v>
      </c>
      <c r="D81" s="9" t="s">
        <v>100</v>
      </c>
      <c r="E81" s="37"/>
      <c r="F81" s="37"/>
      <c r="G81" s="37"/>
      <c r="H81" s="37"/>
    </row>
    <row r="82" spans="1:8" x14ac:dyDescent="0.25">
      <c r="A82" s="17">
        <v>7.13</v>
      </c>
      <c r="B82" s="41" t="s">
        <v>46</v>
      </c>
      <c r="C82" s="9">
        <v>1</v>
      </c>
      <c r="D82" s="9" t="s">
        <v>100</v>
      </c>
      <c r="E82" s="37"/>
      <c r="F82" s="37"/>
      <c r="G82" s="37"/>
      <c r="H82" s="37"/>
    </row>
    <row r="83" spans="1:8" x14ac:dyDescent="0.25">
      <c r="A83" s="17">
        <v>7.14</v>
      </c>
      <c r="B83" s="41" t="s">
        <v>47</v>
      </c>
      <c r="C83" s="9">
        <v>1</v>
      </c>
      <c r="D83" s="9" t="s">
        <v>100</v>
      </c>
      <c r="E83" s="37"/>
      <c r="F83" s="37"/>
      <c r="G83" s="37"/>
      <c r="H83" s="37"/>
    </row>
    <row r="84" spans="1:8" x14ac:dyDescent="0.25">
      <c r="A84" s="17">
        <v>7.15</v>
      </c>
      <c r="B84" s="41" t="s">
        <v>152</v>
      </c>
      <c r="C84" s="9">
        <v>1</v>
      </c>
      <c r="D84" s="9" t="s">
        <v>100</v>
      </c>
      <c r="E84" s="37"/>
      <c r="F84" s="37"/>
      <c r="G84" s="37"/>
      <c r="H84" s="37"/>
    </row>
    <row r="85" spans="1:8" x14ac:dyDescent="0.25">
      <c r="A85" s="17">
        <v>7.16</v>
      </c>
      <c r="B85" s="41" t="s">
        <v>48</v>
      </c>
      <c r="C85" s="9">
        <v>1</v>
      </c>
      <c r="D85" s="9" t="s">
        <v>100</v>
      </c>
      <c r="E85" s="37"/>
      <c r="F85" s="37"/>
      <c r="G85" s="37"/>
      <c r="H85" s="37"/>
    </row>
    <row r="86" spans="1:8" x14ac:dyDescent="0.25">
      <c r="A86" s="17">
        <v>7.17</v>
      </c>
      <c r="B86" s="41" t="s">
        <v>49</v>
      </c>
      <c r="C86" s="9">
        <v>1</v>
      </c>
      <c r="D86" s="9" t="s">
        <v>100</v>
      </c>
      <c r="E86" s="37"/>
      <c r="F86" s="37"/>
      <c r="G86" s="37"/>
      <c r="H86" s="37"/>
    </row>
    <row r="87" spans="1:8" x14ac:dyDescent="0.25">
      <c r="A87" s="17">
        <v>7.18</v>
      </c>
      <c r="B87" s="41" t="s">
        <v>50</v>
      </c>
      <c r="C87" s="9">
        <v>1</v>
      </c>
      <c r="D87" s="9" t="s">
        <v>100</v>
      </c>
      <c r="E87" s="37"/>
      <c r="F87" s="37"/>
      <c r="G87" s="37"/>
      <c r="H87" s="37"/>
    </row>
    <row r="88" spans="1:8" x14ac:dyDescent="0.25">
      <c r="A88" s="17">
        <v>7.19</v>
      </c>
      <c r="B88" s="41" t="s">
        <v>153</v>
      </c>
      <c r="C88" s="9">
        <v>1</v>
      </c>
      <c r="D88" s="9" t="s">
        <v>100</v>
      </c>
      <c r="E88" s="37"/>
      <c r="F88" s="37"/>
      <c r="G88" s="37"/>
      <c r="H88" s="37"/>
    </row>
    <row r="89" spans="1:8" x14ac:dyDescent="0.25">
      <c r="A89" s="18">
        <v>7.2</v>
      </c>
      <c r="B89" s="41" t="s">
        <v>51</v>
      </c>
      <c r="C89" s="9">
        <v>1</v>
      </c>
      <c r="D89" s="9" t="s">
        <v>100</v>
      </c>
      <c r="E89" s="37"/>
      <c r="F89" s="37"/>
      <c r="G89" s="37"/>
      <c r="H89" s="37"/>
    </row>
    <row r="90" spans="1:8" x14ac:dyDescent="0.25">
      <c r="A90" s="17">
        <v>7.21</v>
      </c>
      <c r="B90" s="41" t="s">
        <v>52</v>
      </c>
      <c r="C90" s="9">
        <v>1</v>
      </c>
      <c r="D90" s="9" t="s">
        <v>100</v>
      </c>
      <c r="E90" s="37"/>
      <c r="F90" s="37"/>
      <c r="G90" s="37"/>
      <c r="H90" s="37"/>
    </row>
    <row r="91" spans="1:8" x14ac:dyDescent="0.25">
      <c r="A91" s="17">
        <v>7.22</v>
      </c>
      <c r="B91" s="41" t="s">
        <v>53</v>
      </c>
      <c r="C91" s="9">
        <v>1</v>
      </c>
      <c r="D91" s="9" t="s">
        <v>100</v>
      </c>
      <c r="E91" s="37"/>
      <c r="F91" s="37"/>
      <c r="G91" s="37"/>
      <c r="H91" s="37"/>
    </row>
    <row r="92" spans="1:8" x14ac:dyDescent="0.25">
      <c r="A92" s="17">
        <v>7.23</v>
      </c>
      <c r="B92" s="41" t="s">
        <v>54</v>
      </c>
      <c r="C92" s="9">
        <v>1</v>
      </c>
      <c r="D92" s="9" t="s">
        <v>100</v>
      </c>
      <c r="E92" s="37"/>
      <c r="F92" s="37"/>
      <c r="G92" s="37"/>
      <c r="H92" s="37"/>
    </row>
    <row r="93" spans="1:8" ht="15" customHeight="1" x14ac:dyDescent="0.25">
      <c r="A93" s="34">
        <v>8</v>
      </c>
      <c r="B93" s="34" t="s">
        <v>109</v>
      </c>
      <c r="C93" s="38"/>
      <c r="D93" s="38"/>
      <c r="E93" s="39"/>
      <c r="F93" s="39"/>
      <c r="G93" s="39"/>
      <c r="H93" s="39"/>
    </row>
    <row r="94" spans="1:8" x14ac:dyDescent="0.25">
      <c r="A94" s="17">
        <v>8.1</v>
      </c>
      <c r="B94" s="41" t="s">
        <v>55</v>
      </c>
      <c r="C94" s="9">
        <v>1</v>
      </c>
      <c r="D94" s="9" t="s">
        <v>100</v>
      </c>
      <c r="E94" s="37"/>
      <c r="F94" s="37"/>
      <c r="G94" s="37"/>
      <c r="H94" s="37"/>
    </row>
    <row r="95" spans="1:8" x14ac:dyDescent="0.25">
      <c r="A95" s="17">
        <v>8.1999999999999993</v>
      </c>
      <c r="B95" s="41" t="s">
        <v>56</v>
      </c>
      <c r="C95" s="9">
        <v>1</v>
      </c>
      <c r="D95" s="9" t="s">
        <v>100</v>
      </c>
      <c r="E95" s="37"/>
      <c r="F95" s="37"/>
      <c r="G95" s="37"/>
      <c r="H95" s="37"/>
    </row>
    <row r="96" spans="1:8" x14ac:dyDescent="0.25">
      <c r="A96" s="17">
        <v>8.3000000000000007</v>
      </c>
      <c r="B96" s="41" t="s">
        <v>57</v>
      </c>
      <c r="C96" s="9">
        <v>1</v>
      </c>
      <c r="D96" s="9" t="s">
        <v>100</v>
      </c>
      <c r="E96" s="37"/>
      <c r="F96" s="37"/>
      <c r="G96" s="37"/>
      <c r="H96" s="37"/>
    </row>
    <row r="97" spans="1:8" x14ac:dyDescent="0.25">
      <c r="A97" s="17">
        <v>8.4</v>
      </c>
      <c r="B97" s="41" t="s">
        <v>58</v>
      </c>
      <c r="C97" s="9">
        <v>1</v>
      </c>
      <c r="D97" s="9" t="s">
        <v>100</v>
      </c>
      <c r="E97" s="37"/>
      <c r="F97" s="37"/>
      <c r="G97" s="37"/>
      <c r="H97" s="37"/>
    </row>
    <row r="98" spans="1:8" x14ac:dyDescent="0.25">
      <c r="A98" s="17">
        <v>8.5</v>
      </c>
      <c r="B98" s="41" t="s">
        <v>59</v>
      </c>
      <c r="C98" s="9">
        <v>1</v>
      </c>
      <c r="D98" s="9" t="s">
        <v>100</v>
      </c>
      <c r="E98" s="37"/>
      <c r="F98" s="37"/>
      <c r="G98" s="37"/>
      <c r="H98" s="37"/>
    </row>
    <row r="99" spans="1:8" x14ac:dyDescent="0.25">
      <c r="A99" s="17">
        <v>8.6</v>
      </c>
      <c r="B99" s="41" t="s">
        <v>154</v>
      </c>
      <c r="C99" s="9">
        <v>1</v>
      </c>
      <c r="D99" s="9" t="s">
        <v>100</v>
      </c>
      <c r="E99" s="37"/>
      <c r="F99" s="37"/>
      <c r="G99" s="37"/>
      <c r="H99" s="37"/>
    </row>
    <row r="100" spans="1:8" x14ac:dyDescent="0.25">
      <c r="A100" s="17">
        <v>8.6999999999999993</v>
      </c>
      <c r="B100" s="41" t="s">
        <v>60</v>
      </c>
      <c r="C100" s="9">
        <v>1</v>
      </c>
      <c r="D100" s="9" t="s">
        <v>100</v>
      </c>
      <c r="E100" s="37"/>
      <c r="F100" s="37"/>
      <c r="G100" s="37"/>
      <c r="H100" s="37"/>
    </row>
    <row r="101" spans="1:8" x14ac:dyDescent="0.25">
      <c r="A101" s="17">
        <v>8.8000000000000007</v>
      </c>
      <c r="B101" s="41" t="s">
        <v>61</v>
      </c>
      <c r="C101" s="9">
        <v>1</v>
      </c>
      <c r="D101" s="9" t="s">
        <v>100</v>
      </c>
      <c r="E101" s="37"/>
      <c r="F101" s="37"/>
      <c r="G101" s="37"/>
      <c r="H101" s="37"/>
    </row>
    <row r="102" spans="1:8" x14ac:dyDescent="0.25">
      <c r="A102" s="17">
        <v>8.9</v>
      </c>
      <c r="B102" s="41" t="s">
        <v>62</v>
      </c>
      <c r="C102" s="9">
        <v>1</v>
      </c>
      <c r="D102" s="9" t="s">
        <v>100</v>
      </c>
      <c r="E102" s="37"/>
      <c r="F102" s="37"/>
      <c r="G102" s="37"/>
      <c r="H102" s="37"/>
    </row>
    <row r="103" spans="1:8" x14ac:dyDescent="0.25">
      <c r="A103" s="18">
        <v>8.1</v>
      </c>
      <c r="B103" s="41" t="s">
        <v>63</v>
      </c>
      <c r="C103" s="9">
        <v>1</v>
      </c>
      <c r="D103" s="9" t="s">
        <v>100</v>
      </c>
      <c r="E103" s="37"/>
      <c r="F103" s="37"/>
      <c r="G103" s="37"/>
      <c r="H103" s="37"/>
    </row>
    <row r="104" spans="1:8" x14ac:dyDescent="0.25">
      <c r="A104" s="17">
        <v>8.11</v>
      </c>
      <c r="B104" s="41" t="s">
        <v>64</v>
      </c>
      <c r="C104" s="9">
        <v>1</v>
      </c>
      <c r="D104" s="9" t="s">
        <v>100</v>
      </c>
      <c r="E104" s="37"/>
      <c r="F104" s="37"/>
      <c r="G104" s="37"/>
      <c r="H104" s="37"/>
    </row>
    <row r="105" spans="1:8" x14ac:dyDescent="0.25">
      <c r="A105" s="17">
        <v>8.1199999999999992</v>
      </c>
      <c r="B105" s="41" t="s">
        <v>65</v>
      </c>
      <c r="C105" s="9">
        <v>1</v>
      </c>
      <c r="D105" s="9" t="s">
        <v>100</v>
      </c>
      <c r="E105" s="37"/>
      <c r="F105" s="37"/>
      <c r="G105" s="37"/>
      <c r="H105" s="37"/>
    </row>
    <row r="106" spans="1:8" x14ac:dyDescent="0.25">
      <c r="A106" s="17">
        <v>8.1300000000000008</v>
      </c>
      <c r="B106" s="41" t="s">
        <v>66</v>
      </c>
      <c r="C106" s="9">
        <v>1</v>
      </c>
      <c r="D106" s="9" t="s">
        <v>100</v>
      </c>
      <c r="E106" s="37"/>
      <c r="F106" s="37"/>
      <c r="G106" s="37"/>
      <c r="H106" s="37"/>
    </row>
    <row r="107" spans="1:8" x14ac:dyDescent="0.25">
      <c r="A107" s="17">
        <v>8.14</v>
      </c>
      <c r="B107" s="41" t="s">
        <v>155</v>
      </c>
      <c r="C107" s="9">
        <v>1</v>
      </c>
      <c r="D107" s="9" t="s">
        <v>100</v>
      </c>
      <c r="E107" s="37"/>
      <c r="F107" s="37"/>
      <c r="G107" s="37"/>
      <c r="H107" s="37"/>
    </row>
    <row r="108" spans="1:8" ht="15" customHeight="1" x14ac:dyDescent="0.25">
      <c r="A108" s="34">
        <v>9</v>
      </c>
      <c r="B108" s="34" t="s">
        <v>110</v>
      </c>
      <c r="C108" s="38"/>
      <c r="D108" s="38"/>
      <c r="E108" s="39"/>
      <c r="F108" s="39"/>
      <c r="G108" s="39"/>
      <c r="H108" s="39"/>
    </row>
    <row r="109" spans="1:8" x14ac:dyDescent="0.25">
      <c r="A109" s="17">
        <v>9.1</v>
      </c>
      <c r="B109" s="41" t="s">
        <v>67</v>
      </c>
      <c r="C109" s="9">
        <v>1</v>
      </c>
      <c r="D109" s="9" t="s">
        <v>100</v>
      </c>
      <c r="E109" s="37"/>
      <c r="F109" s="37"/>
      <c r="G109" s="37"/>
      <c r="H109" s="37"/>
    </row>
    <row r="110" spans="1:8" x14ac:dyDescent="0.25">
      <c r="A110" s="17">
        <v>9.1999999999999993</v>
      </c>
      <c r="B110" s="41" t="s">
        <v>68</v>
      </c>
      <c r="C110" s="9">
        <v>1</v>
      </c>
      <c r="D110" s="9" t="s">
        <v>100</v>
      </c>
      <c r="E110" s="37"/>
      <c r="F110" s="37"/>
      <c r="G110" s="37"/>
      <c r="H110" s="37"/>
    </row>
    <row r="111" spans="1:8" x14ac:dyDescent="0.25">
      <c r="A111" s="17">
        <v>9.3000000000000007</v>
      </c>
      <c r="B111" s="41" t="s">
        <v>69</v>
      </c>
      <c r="C111" s="9">
        <v>1</v>
      </c>
      <c r="D111" s="9" t="s">
        <v>100</v>
      </c>
      <c r="E111" s="37"/>
      <c r="F111" s="37"/>
      <c r="G111" s="37"/>
      <c r="H111" s="37"/>
    </row>
    <row r="112" spans="1:8" x14ac:dyDescent="0.25">
      <c r="A112" s="17">
        <v>9.4</v>
      </c>
      <c r="B112" s="41" t="s">
        <v>70</v>
      </c>
      <c r="C112" s="9">
        <v>1</v>
      </c>
      <c r="D112" s="9" t="s">
        <v>100</v>
      </c>
      <c r="E112" s="37"/>
      <c r="F112" s="37"/>
      <c r="G112" s="37"/>
      <c r="H112" s="37"/>
    </row>
    <row r="113" spans="1:8" x14ac:dyDescent="0.25">
      <c r="A113" s="17">
        <v>9.5</v>
      </c>
      <c r="B113" s="41" t="s">
        <v>71</v>
      </c>
      <c r="C113" s="9">
        <v>1</v>
      </c>
      <c r="D113" s="9" t="s">
        <v>100</v>
      </c>
      <c r="E113" s="37"/>
      <c r="F113" s="37"/>
      <c r="G113" s="37"/>
      <c r="H113" s="37"/>
    </row>
    <row r="114" spans="1:8" x14ac:dyDescent="0.25">
      <c r="A114" s="17">
        <v>9.6</v>
      </c>
      <c r="B114" s="41" t="s">
        <v>156</v>
      </c>
      <c r="C114" s="9">
        <v>1</v>
      </c>
      <c r="D114" s="9" t="s">
        <v>100</v>
      </c>
      <c r="E114" s="37"/>
      <c r="F114" s="37"/>
      <c r="G114" s="37"/>
      <c r="H114" s="37"/>
    </row>
    <row r="115" spans="1:8" x14ac:dyDescent="0.25">
      <c r="A115" s="17">
        <v>9.6999999999999993</v>
      </c>
      <c r="B115" s="41" t="s">
        <v>72</v>
      </c>
      <c r="C115" s="9">
        <v>1</v>
      </c>
      <c r="D115" s="9" t="s">
        <v>100</v>
      </c>
      <c r="E115" s="37"/>
      <c r="F115" s="37"/>
      <c r="G115" s="37"/>
      <c r="H115" s="37"/>
    </row>
    <row r="116" spans="1:8" ht="15" customHeight="1" x14ac:dyDescent="0.25">
      <c r="A116" s="34">
        <v>10</v>
      </c>
      <c r="B116" s="34" t="s">
        <v>175</v>
      </c>
      <c r="C116" s="38"/>
      <c r="D116" s="38"/>
      <c r="E116" s="39"/>
      <c r="F116" s="39"/>
      <c r="G116" s="39"/>
      <c r="H116" s="39"/>
    </row>
    <row r="117" spans="1:8" x14ac:dyDescent="0.25">
      <c r="A117" s="17">
        <v>10.1</v>
      </c>
      <c r="B117" s="41" t="s">
        <v>73</v>
      </c>
      <c r="C117" s="9">
        <v>1</v>
      </c>
      <c r="D117" s="9" t="s">
        <v>100</v>
      </c>
      <c r="E117" s="37"/>
      <c r="F117" s="37"/>
      <c r="G117" s="37"/>
      <c r="H117" s="37"/>
    </row>
    <row r="118" spans="1:8" x14ac:dyDescent="0.25">
      <c r="A118" s="17">
        <v>10.199999999999999</v>
      </c>
      <c r="B118" s="41" t="s">
        <v>74</v>
      </c>
      <c r="C118" s="9">
        <v>1</v>
      </c>
      <c r="D118" s="9" t="s">
        <v>100</v>
      </c>
      <c r="E118" s="37"/>
      <c r="F118" s="37"/>
      <c r="G118" s="37"/>
      <c r="H118" s="37"/>
    </row>
    <row r="119" spans="1:8" x14ac:dyDescent="0.25">
      <c r="A119" s="17">
        <v>10.3</v>
      </c>
      <c r="B119" s="41" t="s">
        <v>75</v>
      </c>
      <c r="C119" s="9">
        <v>1</v>
      </c>
      <c r="D119" s="9" t="s">
        <v>100</v>
      </c>
      <c r="E119" s="37"/>
      <c r="F119" s="37"/>
      <c r="G119" s="37"/>
      <c r="H119" s="37"/>
    </row>
    <row r="120" spans="1:8" x14ac:dyDescent="0.25">
      <c r="A120" s="17">
        <v>10.4</v>
      </c>
      <c r="B120" s="41" t="s">
        <v>157</v>
      </c>
      <c r="C120" s="9">
        <v>1</v>
      </c>
      <c r="D120" s="9" t="s">
        <v>100</v>
      </c>
      <c r="E120" s="37"/>
      <c r="F120" s="37"/>
      <c r="G120" s="37"/>
      <c r="H120" s="37"/>
    </row>
    <row r="121" spans="1:8" x14ac:dyDescent="0.25">
      <c r="A121" s="17">
        <v>10.5</v>
      </c>
      <c r="B121" s="41" t="s">
        <v>76</v>
      </c>
      <c r="C121" s="9">
        <v>1</v>
      </c>
      <c r="D121" s="9" t="s">
        <v>100</v>
      </c>
      <c r="E121" s="37"/>
      <c r="F121" s="37"/>
      <c r="G121" s="37"/>
      <c r="H121" s="37"/>
    </row>
    <row r="122" spans="1:8" x14ac:dyDescent="0.25">
      <c r="A122" s="17">
        <v>10.6</v>
      </c>
      <c r="B122" s="41" t="s">
        <v>77</v>
      </c>
      <c r="C122" s="9">
        <v>1</v>
      </c>
      <c r="D122" s="9" t="s">
        <v>100</v>
      </c>
      <c r="E122" s="37"/>
      <c r="F122" s="37"/>
      <c r="G122" s="37"/>
      <c r="H122" s="37"/>
    </row>
    <row r="123" spans="1:8" x14ac:dyDescent="0.25">
      <c r="A123" s="17">
        <v>10.7</v>
      </c>
      <c r="B123" s="41" t="s">
        <v>78</v>
      </c>
      <c r="C123" s="9">
        <v>1</v>
      </c>
      <c r="D123" s="9" t="s">
        <v>100</v>
      </c>
      <c r="E123" s="37"/>
      <c r="F123" s="37"/>
      <c r="G123" s="37"/>
      <c r="H123" s="37"/>
    </row>
    <row r="124" spans="1:8" x14ac:dyDescent="0.25">
      <c r="A124" s="17">
        <v>10.8</v>
      </c>
      <c r="B124" s="41" t="s">
        <v>79</v>
      </c>
      <c r="C124" s="9">
        <v>1</v>
      </c>
      <c r="D124" s="9" t="s">
        <v>100</v>
      </c>
      <c r="E124" s="37"/>
      <c r="F124" s="37"/>
      <c r="G124" s="37"/>
      <c r="H124" s="37"/>
    </row>
    <row r="125" spans="1:8" x14ac:dyDescent="0.25">
      <c r="A125" s="17">
        <v>10.9</v>
      </c>
      <c r="B125" s="41" t="s">
        <v>80</v>
      </c>
      <c r="C125" s="9">
        <v>1</v>
      </c>
      <c r="D125" s="9" t="s">
        <v>100</v>
      </c>
      <c r="E125" s="37"/>
      <c r="F125" s="37"/>
      <c r="G125" s="37"/>
      <c r="H125" s="37"/>
    </row>
    <row r="126" spans="1:8" x14ac:dyDescent="0.25">
      <c r="A126" s="18">
        <v>10.1</v>
      </c>
      <c r="B126" s="41" t="s">
        <v>81</v>
      </c>
      <c r="C126" s="9">
        <v>1</v>
      </c>
      <c r="D126" s="9" t="s">
        <v>100</v>
      </c>
      <c r="E126" s="37"/>
      <c r="F126" s="37"/>
      <c r="G126" s="37"/>
      <c r="H126" s="37"/>
    </row>
    <row r="127" spans="1:8" x14ac:dyDescent="0.25">
      <c r="A127" s="18">
        <v>10.11</v>
      </c>
      <c r="B127" s="41" t="s">
        <v>82</v>
      </c>
      <c r="C127" s="9">
        <v>1</v>
      </c>
      <c r="D127" s="9" t="s">
        <v>100</v>
      </c>
      <c r="E127" s="37"/>
      <c r="F127" s="37"/>
      <c r="G127" s="37"/>
      <c r="H127" s="37"/>
    </row>
    <row r="128" spans="1:8" x14ac:dyDescent="0.25">
      <c r="A128" s="18">
        <v>10.119999999999999</v>
      </c>
      <c r="B128" s="41" t="s">
        <v>83</v>
      </c>
      <c r="C128" s="9">
        <v>1</v>
      </c>
      <c r="D128" s="9" t="s">
        <v>100</v>
      </c>
      <c r="E128" s="37"/>
      <c r="F128" s="37"/>
      <c r="G128" s="37"/>
      <c r="H128" s="37"/>
    </row>
    <row r="129" spans="1:8" x14ac:dyDescent="0.25">
      <c r="A129" s="18">
        <v>10.130000000000001</v>
      </c>
      <c r="B129" s="41" t="s">
        <v>84</v>
      </c>
      <c r="C129" s="9">
        <v>1</v>
      </c>
      <c r="D129" s="9" t="s">
        <v>100</v>
      </c>
      <c r="E129" s="37"/>
      <c r="F129" s="37"/>
      <c r="G129" s="37"/>
      <c r="H129" s="37"/>
    </row>
    <row r="130" spans="1:8" x14ac:dyDescent="0.25">
      <c r="A130" s="18">
        <v>10.14</v>
      </c>
      <c r="B130" s="41" t="s">
        <v>85</v>
      </c>
      <c r="C130" s="9">
        <v>1</v>
      </c>
      <c r="D130" s="9" t="s">
        <v>100</v>
      </c>
      <c r="E130" s="37"/>
      <c r="F130" s="37"/>
      <c r="G130" s="37"/>
      <c r="H130" s="37"/>
    </row>
    <row r="131" spans="1:8" x14ac:dyDescent="0.25">
      <c r="A131" s="18">
        <v>10.15</v>
      </c>
      <c r="B131" s="41" t="s">
        <v>86</v>
      </c>
      <c r="C131" s="9">
        <v>1</v>
      </c>
      <c r="D131" s="9" t="s">
        <v>100</v>
      </c>
      <c r="E131" s="37"/>
      <c r="F131" s="37"/>
      <c r="G131" s="37"/>
      <c r="H131" s="37"/>
    </row>
    <row r="132" spans="1:8" x14ac:dyDescent="0.25">
      <c r="A132" s="18">
        <v>10.16</v>
      </c>
      <c r="B132" s="41" t="s">
        <v>87</v>
      </c>
      <c r="C132" s="9">
        <v>1</v>
      </c>
      <c r="D132" s="9" t="s">
        <v>100</v>
      </c>
      <c r="E132" s="37"/>
      <c r="F132" s="37"/>
      <c r="G132" s="37"/>
      <c r="H132" s="37"/>
    </row>
    <row r="133" spans="1:8" x14ac:dyDescent="0.25">
      <c r="A133" s="18">
        <v>10.17</v>
      </c>
      <c r="B133" s="41" t="s">
        <v>158</v>
      </c>
      <c r="C133" s="9">
        <v>1</v>
      </c>
      <c r="D133" s="9" t="s">
        <v>100</v>
      </c>
      <c r="E133" s="37"/>
      <c r="F133" s="37"/>
      <c r="G133" s="37"/>
      <c r="H133" s="37"/>
    </row>
    <row r="134" spans="1:8" x14ac:dyDescent="0.25">
      <c r="A134" s="18">
        <v>10.18</v>
      </c>
      <c r="B134" s="41" t="s">
        <v>159</v>
      </c>
      <c r="C134" s="9">
        <v>1</v>
      </c>
      <c r="D134" s="9" t="s">
        <v>100</v>
      </c>
      <c r="E134" s="37"/>
      <c r="F134" s="37"/>
      <c r="G134" s="37"/>
      <c r="H134" s="37"/>
    </row>
    <row r="135" spans="1:8" x14ac:dyDescent="0.25">
      <c r="A135" s="18">
        <v>10.19</v>
      </c>
      <c r="B135" s="41" t="s">
        <v>160</v>
      </c>
      <c r="C135" s="9">
        <v>1</v>
      </c>
      <c r="D135" s="9" t="s">
        <v>100</v>
      </c>
      <c r="E135" s="37"/>
      <c r="F135" s="37"/>
      <c r="G135" s="37"/>
      <c r="H135" s="37"/>
    </row>
    <row r="136" spans="1:8" x14ac:dyDescent="0.25">
      <c r="A136" s="18">
        <v>10.199999999999999</v>
      </c>
      <c r="B136" s="41" t="s">
        <v>88</v>
      </c>
      <c r="C136" s="9">
        <v>1</v>
      </c>
      <c r="D136" s="9" t="s">
        <v>100</v>
      </c>
      <c r="E136" s="37"/>
      <c r="F136" s="37"/>
      <c r="G136" s="37"/>
      <c r="H136" s="37"/>
    </row>
    <row r="137" spans="1:8" x14ac:dyDescent="0.25">
      <c r="A137" s="18">
        <v>10.210000000000001</v>
      </c>
      <c r="B137" s="41" t="s">
        <v>89</v>
      </c>
      <c r="C137" s="9">
        <v>1</v>
      </c>
      <c r="D137" s="9" t="s">
        <v>100</v>
      </c>
      <c r="E137" s="37"/>
      <c r="F137" s="37"/>
      <c r="G137" s="37"/>
      <c r="H137" s="37"/>
    </row>
    <row r="138" spans="1:8" x14ac:dyDescent="0.25">
      <c r="A138" s="18">
        <v>10.220000000000001</v>
      </c>
      <c r="B138" s="41" t="s">
        <v>90</v>
      </c>
      <c r="C138" s="9">
        <v>1</v>
      </c>
      <c r="D138" s="9" t="s">
        <v>100</v>
      </c>
      <c r="E138" s="37"/>
      <c r="F138" s="37"/>
      <c r="G138" s="37"/>
      <c r="H138" s="37"/>
    </row>
    <row r="139" spans="1:8" x14ac:dyDescent="0.25">
      <c r="A139" s="18">
        <v>10.23</v>
      </c>
      <c r="B139" s="41" t="s">
        <v>161</v>
      </c>
      <c r="C139" s="9">
        <v>1</v>
      </c>
      <c r="D139" s="9" t="s">
        <v>100</v>
      </c>
      <c r="E139" s="37"/>
      <c r="F139" s="37"/>
      <c r="G139" s="37"/>
      <c r="H139" s="37"/>
    </row>
    <row r="140" spans="1:8" x14ac:dyDescent="0.25">
      <c r="A140" s="18">
        <v>10.24</v>
      </c>
      <c r="B140" s="41" t="s">
        <v>91</v>
      </c>
      <c r="C140" s="9">
        <v>1</v>
      </c>
      <c r="D140" s="9" t="s">
        <v>100</v>
      </c>
      <c r="E140" s="37"/>
      <c r="F140" s="37"/>
      <c r="G140" s="37"/>
      <c r="H140" s="37"/>
    </row>
    <row r="141" spans="1:8" x14ac:dyDescent="0.25">
      <c r="A141" s="18">
        <v>10.25</v>
      </c>
      <c r="B141" s="41" t="s">
        <v>162</v>
      </c>
      <c r="C141" s="9">
        <v>1</v>
      </c>
      <c r="D141" s="9" t="s">
        <v>100</v>
      </c>
      <c r="E141" s="37"/>
      <c r="F141" s="37"/>
      <c r="G141" s="37"/>
      <c r="H141" s="37"/>
    </row>
    <row r="142" spans="1:8" x14ac:dyDescent="0.25">
      <c r="A142" s="18">
        <v>10.26</v>
      </c>
      <c r="B142" s="41" t="s">
        <v>92</v>
      </c>
      <c r="C142" s="9">
        <v>1</v>
      </c>
      <c r="D142" s="9" t="s">
        <v>100</v>
      </c>
      <c r="E142" s="37"/>
      <c r="F142" s="37"/>
      <c r="G142" s="37"/>
      <c r="H142" s="37"/>
    </row>
    <row r="143" spans="1:8" x14ac:dyDescent="0.25">
      <c r="A143" s="18">
        <v>10.27</v>
      </c>
      <c r="B143" s="41" t="s">
        <v>93</v>
      </c>
      <c r="C143" s="9">
        <v>1</v>
      </c>
      <c r="D143" s="9" t="s">
        <v>100</v>
      </c>
      <c r="E143" s="37"/>
      <c r="F143" s="37"/>
      <c r="G143" s="37"/>
      <c r="H143" s="37"/>
    </row>
    <row r="144" spans="1:8" x14ac:dyDescent="0.25">
      <c r="A144" s="18">
        <v>10.28</v>
      </c>
      <c r="B144" s="41" t="s">
        <v>163</v>
      </c>
      <c r="C144" s="9">
        <v>1</v>
      </c>
      <c r="D144" s="9" t="s">
        <v>100</v>
      </c>
      <c r="E144" s="37"/>
      <c r="F144" s="37"/>
      <c r="G144" s="37"/>
      <c r="H144" s="37"/>
    </row>
    <row r="145" spans="1:8" x14ac:dyDescent="0.25">
      <c r="A145" s="18">
        <v>10.29</v>
      </c>
      <c r="B145" s="41" t="s">
        <v>164</v>
      </c>
      <c r="C145" s="9">
        <v>1</v>
      </c>
      <c r="D145" s="9" t="s">
        <v>100</v>
      </c>
      <c r="E145" s="37"/>
      <c r="F145" s="37"/>
      <c r="G145" s="37"/>
      <c r="H145" s="37"/>
    </row>
    <row r="146" spans="1:8" x14ac:dyDescent="0.25">
      <c r="A146" s="18">
        <v>10.3</v>
      </c>
      <c r="B146" s="41" t="s">
        <v>94</v>
      </c>
      <c r="C146" s="9">
        <v>1</v>
      </c>
      <c r="D146" s="9" t="s">
        <v>100</v>
      </c>
      <c r="E146" s="37"/>
      <c r="F146" s="37"/>
      <c r="G146" s="37"/>
      <c r="H146" s="37"/>
    </row>
    <row r="147" spans="1:8" x14ac:dyDescent="0.25">
      <c r="A147" s="18">
        <v>10.31</v>
      </c>
      <c r="B147" s="41" t="s">
        <v>95</v>
      </c>
      <c r="C147" s="9">
        <v>1</v>
      </c>
      <c r="D147" s="9" t="s">
        <v>100</v>
      </c>
      <c r="E147" s="37"/>
      <c r="F147" s="37"/>
      <c r="G147" s="37"/>
      <c r="H147" s="37"/>
    </row>
    <row r="148" spans="1:8" ht="15" customHeight="1" x14ac:dyDescent="0.25">
      <c r="A148" s="34">
        <v>11</v>
      </c>
      <c r="B148" s="34" t="s">
        <v>116</v>
      </c>
      <c r="C148" s="38"/>
      <c r="D148" s="38"/>
      <c r="E148" s="39"/>
      <c r="F148" s="39"/>
      <c r="G148" s="39"/>
      <c r="H148" s="39"/>
    </row>
    <row r="149" spans="1:8" x14ac:dyDescent="0.25">
      <c r="A149" s="19">
        <v>11.1</v>
      </c>
      <c r="B149" s="41" t="s">
        <v>96</v>
      </c>
      <c r="C149" s="9">
        <v>1</v>
      </c>
      <c r="D149" s="9" t="s">
        <v>100</v>
      </c>
      <c r="E149" s="37"/>
      <c r="F149" s="37"/>
      <c r="G149" s="37"/>
      <c r="H149" s="37"/>
    </row>
    <row r="150" spans="1:8" ht="15" customHeight="1" x14ac:dyDescent="0.25">
      <c r="A150" s="31"/>
      <c r="B150" s="32"/>
      <c r="C150" s="58" t="s">
        <v>103</v>
      </c>
      <c r="D150" s="58"/>
      <c r="E150" s="33">
        <f>SUM(E6:E149)</f>
        <v>0</v>
      </c>
      <c r="F150" s="33">
        <f>SUM(F6:F149)</f>
        <v>0</v>
      </c>
      <c r="G150" s="33">
        <f>SUM(G6:G149)</f>
        <v>0</v>
      </c>
      <c r="H150" s="33">
        <f>SUM(H6:H149)</f>
        <v>0</v>
      </c>
    </row>
    <row r="151" spans="1:8" ht="15" customHeight="1" x14ac:dyDescent="0.25">
      <c r="A151" s="14"/>
      <c r="B151" s="4"/>
      <c r="C151" s="55" t="s">
        <v>104</v>
      </c>
      <c r="D151" s="55"/>
      <c r="E151" s="5">
        <f>E150*0.16</f>
        <v>0</v>
      </c>
      <c r="F151" s="5">
        <f>F150*0.16</f>
        <v>0</v>
      </c>
      <c r="G151" s="5">
        <f>G150*0.16</f>
        <v>0</v>
      </c>
      <c r="H151" s="5">
        <f>H150*0.16</f>
        <v>0</v>
      </c>
    </row>
    <row r="152" spans="1:8" ht="15" customHeight="1" x14ac:dyDescent="0.25">
      <c r="A152" s="14"/>
      <c r="B152" s="4"/>
      <c r="C152" s="55" t="s">
        <v>105</v>
      </c>
      <c r="D152" s="55"/>
      <c r="E152" s="5">
        <f>SUM(E150:E151)</f>
        <v>0</v>
      </c>
      <c r="F152" s="5">
        <f>SUM(F150:F151)</f>
        <v>0</v>
      </c>
      <c r="G152" s="5">
        <f>SUM(G150:G151)</f>
        <v>0</v>
      </c>
      <c r="H152" s="5">
        <f>SUM(H150:H151)</f>
        <v>0</v>
      </c>
    </row>
    <row r="153" spans="1:8" ht="15" customHeight="1" x14ac:dyDescent="0.25">
      <c r="A153" s="14"/>
      <c r="B153" s="4"/>
      <c r="C153" s="55" t="s">
        <v>1</v>
      </c>
      <c r="D153" s="55"/>
      <c r="E153" s="56">
        <f>E152+F152+G152+H152</f>
        <v>0</v>
      </c>
      <c r="F153" s="57"/>
      <c r="G153" s="57"/>
      <c r="H153" s="57"/>
    </row>
    <row r="155" spans="1:8" x14ac:dyDescent="0.25">
      <c r="A155" s="49" t="s">
        <v>117</v>
      </c>
      <c r="B155" s="49"/>
      <c r="C155" s="49"/>
      <c r="D155" s="49"/>
      <c r="E155" s="49"/>
      <c r="F155" s="49"/>
      <c r="G155" s="49"/>
      <c r="H155" s="49"/>
    </row>
    <row r="156" spans="1:8" ht="15" customHeight="1" x14ac:dyDescent="0.25">
      <c r="A156" s="49" t="s">
        <v>118</v>
      </c>
      <c r="B156" s="50"/>
      <c r="C156" s="50"/>
      <c r="D156" s="50"/>
      <c r="E156" s="50"/>
      <c r="F156" s="50"/>
      <c r="G156" s="50"/>
      <c r="H156" s="50"/>
    </row>
    <row r="157" spans="1:8" ht="15" customHeight="1" x14ac:dyDescent="0.25">
      <c r="A157" s="14"/>
      <c r="B157" s="4"/>
      <c r="C157" s="3"/>
      <c r="D157" s="3"/>
      <c r="E157" s="3"/>
      <c r="F157" s="3"/>
      <c r="G157" s="3"/>
      <c r="H157" s="3"/>
    </row>
    <row r="158" spans="1:8" ht="35.25" customHeight="1" x14ac:dyDescent="0.25">
      <c r="A158" s="49" t="s">
        <v>119</v>
      </c>
      <c r="B158" s="49"/>
      <c r="C158" s="49"/>
      <c r="D158" s="49"/>
      <c r="E158" s="49"/>
      <c r="F158" s="49"/>
      <c r="G158" s="49"/>
      <c r="H158" s="49"/>
    </row>
    <row r="159" spans="1:8" ht="15" customHeight="1" x14ac:dyDescent="0.25">
      <c r="A159" s="14"/>
      <c r="B159" s="4"/>
      <c r="C159" s="3"/>
      <c r="D159" s="3"/>
      <c r="E159" s="3"/>
      <c r="F159" s="3"/>
      <c r="G159" s="3"/>
      <c r="H159" s="3"/>
    </row>
    <row r="160" spans="1:8" ht="15" customHeight="1" x14ac:dyDescent="0.25">
      <c r="A160" s="50" t="s">
        <v>176</v>
      </c>
      <c r="B160" s="50"/>
      <c r="C160" s="50"/>
      <c r="D160" s="50"/>
      <c r="E160" s="50"/>
      <c r="F160" s="50"/>
      <c r="G160" s="50"/>
      <c r="H160" s="50"/>
    </row>
    <row r="161" spans="1:8" ht="15" customHeight="1" x14ac:dyDescent="0.25">
      <c r="A161" s="14"/>
      <c r="B161" s="4"/>
      <c r="C161" s="3"/>
      <c r="D161" s="3"/>
      <c r="E161" s="3"/>
      <c r="F161" s="3"/>
      <c r="G161" s="3"/>
      <c r="H161" s="3"/>
    </row>
    <row r="162" spans="1:8" ht="15" customHeight="1" x14ac:dyDescent="0.25">
      <c r="A162" s="14"/>
      <c r="B162" s="4"/>
      <c r="C162" s="3"/>
      <c r="D162" s="3"/>
      <c r="E162" s="3"/>
      <c r="F162" s="3"/>
      <c r="G162" s="3"/>
      <c r="H162" s="3"/>
    </row>
    <row r="163" spans="1:8" ht="15" customHeight="1" x14ac:dyDescent="0.25">
      <c r="A163" s="14"/>
      <c r="B163" s="4"/>
      <c r="C163" s="3"/>
      <c r="D163" s="3"/>
      <c r="E163" s="3"/>
      <c r="F163" s="3"/>
      <c r="G163" s="3"/>
      <c r="H163" s="3"/>
    </row>
    <row r="164" spans="1:8" ht="15" customHeight="1" x14ac:dyDescent="0.25">
      <c r="A164" s="63" t="s">
        <v>120</v>
      </c>
      <c r="B164" s="63"/>
      <c r="C164" s="63"/>
      <c r="D164" s="63"/>
      <c r="E164" s="63"/>
      <c r="F164" s="63"/>
      <c r="G164" s="63"/>
      <c r="H164" s="63"/>
    </row>
    <row r="165" spans="1:8" ht="15" customHeight="1" x14ac:dyDescent="0.25">
      <c r="A165" s="63" t="s">
        <v>122</v>
      </c>
      <c r="B165" s="63"/>
      <c r="C165" s="63"/>
      <c r="D165" s="63"/>
      <c r="E165" s="63"/>
      <c r="F165" s="63"/>
      <c r="G165" s="63"/>
      <c r="H165" s="63"/>
    </row>
    <row r="166" spans="1:8" ht="15" customHeight="1" x14ac:dyDescent="0.25">
      <c r="A166" s="64" t="s">
        <v>121</v>
      </c>
      <c r="B166" s="65"/>
      <c r="C166" s="65"/>
      <c r="D166" s="65"/>
      <c r="E166" s="65"/>
      <c r="F166" s="65"/>
      <c r="G166" s="65"/>
      <c r="H166" s="65"/>
    </row>
  </sheetData>
  <mergeCells count="26">
    <mergeCell ref="A158:H158"/>
    <mergeCell ref="A160:H160"/>
    <mergeCell ref="A164:H164"/>
    <mergeCell ref="A165:H165"/>
    <mergeCell ref="A166:H166"/>
    <mergeCell ref="A1:H1"/>
    <mergeCell ref="A2:H2"/>
    <mergeCell ref="A3:B3"/>
    <mergeCell ref="A4:B4"/>
    <mergeCell ref="C3:C4"/>
    <mergeCell ref="D3:D4"/>
    <mergeCell ref="A155:H155"/>
    <mergeCell ref="A156:H156"/>
    <mergeCell ref="B8:B9"/>
    <mergeCell ref="C8:C9"/>
    <mergeCell ref="D8:D9"/>
    <mergeCell ref="E8:E9"/>
    <mergeCell ref="F8:F9"/>
    <mergeCell ref="G8:G9"/>
    <mergeCell ref="H8:H9"/>
    <mergeCell ref="A8:A9"/>
    <mergeCell ref="C152:D152"/>
    <mergeCell ref="C153:D153"/>
    <mergeCell ref="E153:H153"/>
    <mergeCell ref="C150:D150"/>
    <mergeCell ref="C151:D151"/>
  </mergeCells>
  <pageMargins left="0.25" right="0.25" top="0.75" bottom="0.75" header="0.3" footer="0.3"/>
  <pageSetup scale="3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77"/>
  <sheetViews>
    <sheetView topLeftCell="A118" zoomScale="60" zoomScaleNormal="60" zoomScaleSheetLayoutView="70" workbookViewId="0">
      <selection activeCell="A164" sqref="A164:H164"/>
    </sheetView>
  </sheetViews>
  <sheetFormatPr baseColWidth="10" defaultColWidth="14.42578125" defaultRowHeight="15" customHeight="1" x14ac:dyDescent="0.25"/>
  <cols>
    <col min="1" max="1" width="6.7109375" customWidth="1"/>
    <col min="2" max="2" width="152.85546875" style="1" customWidth="1"/>
    <col min="3" max="3" width="10.42578125" style="2" customWidth="1"/>
    <col min="4" max="4" width="14.42578125" style="2" customWidth="1"/>
    <col min="5" max="8" width="16.5703125" customWidth="1"/>
  </cols>
  <sheetData>
    <row r="1" spans="1:8" ht="25.5" customHeight="1" x14ac:dyDescent="0.25">
      <c r="A1" s="59" t="s">
        <v>123</v>
      </c>
      <c r="B1" s="59"/>
      <c r="C1" s="59"/>
      <c r="D1" s="59"/>
      <c r="E1" s="59"/>
      <c r="F1" s="59"/>
      <c r="G1" s="59"/>
      <c r="H1" s="59"/>
    </row>
    <row r="2" spans="1:8" ht="117.75" customHeight="1" x14ac:dyDescent="0.25">
      <c r="A2" s="60" t="s">
        <v>177</v>
      </c>
      <c r="B2" s="60"/>
      <c r="C2" s="60"/>
      <c r="D2" s="60"/>
      <c r="E2" s="60"/>
      <c r="F2" s="60"/>
      <c r="G2" s="60"/>
      <c r="H2" s="60"/>
    </row>
    <row r="3" spans="1:8" ht="60" x14ac:dyDescent="0.25">
      <c r="A3" s="61" t="s">
        <v>101</v>
      </c>
      <c r="B3" s="61"/>
      <c r="C3" s="62" t="s">
        <v>98</v>
      </c>
      <c r="D3" s="61" t="s">
        <v>0</v>
      </c>
      <c r="E3" s="30" t="s">
        <v>99</v>
      </c>
      <c r="F3" s="30" t="s">
        <v>99</v>
      </c>
      <c r="G3" s="30" t="s">
        <v>99</v>
      </c>
      <c r="H3" s="30" t="s">
        <v>99</v>
      </c>
    </row>
    <row r="4" spans="1:8" ht="13.5" customHeight="1" x14ac:dyDescent="0.25">
      <c r="A4" s="61" t="s">
        <v>2</v>
      </c>
      <c r="B4" s="61"/>
      <c r="C4" s="62"/>
      <c r="D4" s="61"/>
      <c r="E4" s="30" t="s">
        <v>3</v>
      </c>
      <c r="F4" s="8" t="s">
        <v>4</v>
      </c>
      <c r="G4" s="8" t="s">
        <v>5</v>
      </c>
      <c r="H4" s="8" t="s">
        <v>6</v>
      </c>
    </row>
    <row r="5" spans="1:8" x14ac:dyDescent="0.25">
      <c r="A5" s="34">
        <v>1</v>
      </c>
      <c r="B5" s="34" t="s">
        <v>112</v>
      </c>
      <c r="C5" s="38"/>
      <c r="D5" s="38"/>
      <c r="E5" s="35"/>
      <c r="F5" s="35"/>
      <c r="G5" s="35"/>
      <c r="H5" s="35"/>
    </row>
    <row r="6" spans="1:8" ht="213.75" x14ac:dyDescent="0.25">
      <c r="A6" s="17">
        <v>1.1000000000000001</v>
      </c>
      <c r="B6" s="36" t="s">
        <v>178</v>
      </c>
      <c r="C6" s="9">
        <v>1</v>
      </c>
      <c r="D6" s="9" t="s">
        <v>97</v>
      </c>
      <c r="E6" s="37"/>
      <c r="F6" s="37"/>
      <c r="G6" s="37"/>
      <c r="H6" s="37"/>
    </row>
    <row r="7" spans="1:8" x14ac:dyDescent="0.25">
      <c r="A7" s="34">
        <v>2</v>
      </c>
      <c r="B7" s="34" t="s">
        <v>113</v>
      </c>
      <c r="C7" s="38"/>
      <c r="D7" s="38"/>
      <c r="E7" s="39"/>
      <c r="F7" s="39"/>
      <c r="G7" s="39"/>
      <c r="H7" s="39"/>
    </row>
    <row r="8" spans="1:8" ht="387" customHeight="1" x14ac:dyDescent="0.25">
      <c r="A8" s="54">
        <v>2.1</v>
      </c>
      <c r="B8" s="51" t="s">
        <v>179</v>
      </c>
      <c r="C8" s="52">
        <v>1</v>
      </c>
      <c r="D8" s="52" t="s">
        <v>97</v>
      </c>
      <c r="E8" s="53"/>
      <c r="F8" s="53"/>
      <c r="G8" s="53"/>
      <c r="H8" s="53"/>
    </row>
    <row r="9" spans="1:8" ht="69" customHeight="1" x14ac:dyDescent="0.25">
      <c r="A9" s="54"/>
      <c r="B9" s="51"/>
      <c r="C9" s="52"/>
      <c r="D9" s="52"/>
      <c r="E9" s="53"/>
      <c r="F9" s="53"/>
      <c r="G9" s="53"/>
      <c r="H9" s="53"/>
    </row>
    <row r="10" spans="1:8" ht="17.25" customHeight="1" x14ac:dyDescent="0.25">
      <c r="A10" s="47">
        <v>3</v>
      </c>
      <c r="B10" s="34" t="s">
        <v>114</v>
      </c>
      <c r="C10" s="38"/>
      <c r="D10" s="38"/>
      <c r="E10" s="39"/>
      <c r="F10" s="39"/>
      <c r="G10" s="39"/>
      <c r="H10" s="39"/>
    </row>
    <row r="11" spans="1:8" ht="143.25" x14ac:dyDescent="0.25">
      <c r="A11" s="17">
        <v>3.1</v>
      </c>
      <c r="B11" s="40" t="s">
        <v>180</v>
      </c>
      <c r="C11" s="9">
        <v>1</v>
      </c>
      <c r="D11" s="9" t="s">
        <v>97</v>
      </c>
      <c r="E11" s="37"/>
      <c r="F11" s="37"/>
      <c r="G11" s="37"/>
      <c r="H11" s="37"/>
    </row>
    <row r="12" spans="1:8" x14ac:dyDescent="0.25">
      <c r="A12" s="17">
        <v>3.2</v>
      </c>
      <c r="B12" s="41" t="s">
        <v>124</v>
      </c>
      <c r="C12" s="9">
        <v>1</v>
      </c>
      <c r="D12" s="9" t="s">
        <v>97</v>
      </c>
      <c r="E12" s="37"/>
      <c r="F12" s="37"/>
      <c r="G12" s="37"/>
      <c r="H12" s="37"/>
    </row>
    <row r="13" spans="1:8" ht="15" customHeight="1" x14ac:dyDescent="0.25">
      <c r="A13" s="17">
        <v>3.3</v>
      </c>
      <c r="B13" s="41" t="s">
        <v>125</v>
      </c>
      <c r="C13" s="9">
        <v>1</v>
      </c>
      <c r="D13" s="9" t="s">
        <v>97</v>
      </c>
      <c r="E13" s="37"/>
      <c r="F13" s="37"/>
      <c r="G13" s="37"/>
      <c r="H13" s="37"/>
    </row>
    <row r="14" spans="1:8" ht="15" customHeight="1" x14ac:dyDescent="0.25">
      <c r="A14" s="17">
        <v>3.4</v>
      </c>
      <c r="B14" s="41" t="s">
        <v>126</v>
      </c>
      <c r="C14" s="9">
        <v>1</v>
      </c>
      <c r="D14" s="9" t="s">
        <v>97</v>
      </c>
      <c r="E14" s="37"/>
      <c r="F14" s="37"/>
      <c r="G14" s="37"/>
      <c r="H14" s="37"/>
    </row>
    <row r="15" spans="1:8" ht="15" customHeight="1" x14ac:dyDescent="0.25">
      <c r="A15" s="17">
        <v>3.5</v>
      </c>
      <c r="B15" s="41" t="s">
        <v>7</v>
      </c>
      <c r="C15" s="9">
        <v>1</v>
      </c>
      <c r="D15" s="9" t="s">
        <v>97</v>
      </c>
      <c r="E15" s="37"/>
      <c r="F15" s="37"/>
      <c r="G15" s="37"/>
      <c r="H15" s="37"/>
    </row>
    <row r="16" spans="1:8" ht="15" customHeight="1" x14ac:dyDescent="0.25">
      <c r="A16" s="17">
        <v>3.6</v>
      </c>
      <c r="B16" s="41" t="s">
        <v>127</v>
      </c>
      <c r="C16" s="9">
        <v>1</v>
      </c>
      <c r="D16" s="9" t="s">
        <v>97</v>
      </c>
      <c r="E16" s="37"/>
      <c r="F16" s="37"/>
      <c r="G16" s="37"/>
      <c r="H16" s="37"/>
    </row>
    <row r="17" spans="1:8" ht="15" customHeight="1" x14ac:dyDescent="0.25">
      <c r="A17" s="17">
        <v>3.7</v>
      </c>
      <c r="B17" s="41" t="s">
        <v>128</v>
      </c>
      <c r="C17" s="9">
        <v>1</v>
      </c>
      <c r="D17" s="9" t="s">
        <v>97</v>
      </c>
      <c r="E17" s="37"/>
      <c r="F17" s="37"/>
      <c r="G17" s="37"/>
      <c r="H17" s="37"/>
    </row>
    <row r="18" spans="1:8" ht="15" customHeight="1" x14ac:dyDescent="0.25">
      <c r="A18" s="17">
        <v>3.8</v>
      </c>
      <c r="B18" s="41" t="s">
        <v>129</v>
      </c>
      <c r="C18" s="9">
        <v>1</v>
      </c>
      <c r="D18" s="9" t="s">
        <v>97</v>
      </c>
      <c r="E18" s="37"/>
      <c r="F18" s="37"/>
      <c r="G18" s="37"/>
      <c r="H18" s="37"/>
    </row>
    <row r="19" spans="1:8" ht="15" customHeight="1" x14ac:dyDescent="0.25">
      <c r="A19" s="17">
        <v>3.9</v>
      </c>
      <c r="B19" s="41" t="s">
        <v>130</v>
      </c>
      <c r="C19" s="9">
        <v>1</v>
      </c>
      <c r="D19" s="9" t="s">
        <v>97</v>
      </c>
      <c r="E19" s="37"/>
      <c r="F19" s="37"/>
      <c r="G19" s="37"/>
      <c r="H19" s="37"/>
    </row>
    <row r="20" spans="1:8" ht="15" customHeight="1" x14ac:dyDescent="0.25">
      <c r="A20" s="18">
        <v>3.1</v>
      </c>
      <c r="B20" s="41" t="s">
        <v>131</v>
      </c>
      <c r="C20" s="9">
        <v>1</v>
      </c>
      <c r="D20" s="9" t="s">
        <v>97</v>
      </c>
      <c r="E20" s="37"/>
      <c r="F20" s="37"/>
      <c r="G20" s="37"/>
      <c r="H20" s="37"/>
    </row>
    <row r="21" spans="1:8" ht="15" customHeight="1" x14ac:dyDescent="0.25">
      <c r="A21" s="17">
        <v>3.11</v>
      </c>
      <c r="B21" s="41" t="s">
        <v>8</v>
      </c>
      <c r="C21" s="9">
        <v>1</v>
      </c>
      <c r="D21" s="9" t="s">
        <v>97</v>
      </c>
      <c r="E21" s="37"/>
      <c r="F21" s="37"/>
      <c r="G21" s="37"/>
      <c r="H21" s="37"/>
    </row>
    <row r="22" spans="1:8" ht="15" customHeight="1" x14ac:dyDescent="0.25">
      <c r="A22" s="17">
        <v>3.12</v>
      </c>
      <c r="B22" s="41" t="s">
        <v>9</v>
      </c>
      <c r="C22" s="9">
        <v>1</v>
      </c>
      <c r="D22" s="9" t="s">
        <v>97</v>
      </c>
      <c r="E22" s="37"/>
      <c r="F22" s="37"/>
      <c r="G22" s="37"/>
      <c r="H22" s="37"/>
    </row>
    <row r="23" spans="1:8" ht="15" customHeight="1" x14ac:dyDescent="0.25">
      <c r="A23" s="17">
        <v>3.13</v>
      </c>
      <c r="B23" s="41" t="s">
        <v>11</v>
      </c>
      <c r="C23" s="9">
        <v>1</v>
      </c>
      <c r="D23" s="9" t="s">
        <v>97</v>
      </c>
      <c r="E23" s="37"/>
      <c r="F23" s="37"/>
      <c r="G23" s="37"/>
      <c r="H23" s="37"/>
    </row>
    <row r="24" spans="1:8" ht="15" customHeight="1" x14ac:dyDescent="0.25">
      <c r="A24" s="17">
        <v>3.14</v>
      </c>
      <c r="B24" s="41" t="s">
        <v>10</v>
      </c>
      <c r="C24" s="9">
        <v>1</v>
      </c>
      <c r="D24" s="9" t="s">
        <v>97</v>
      </c>
      <c r="E24" s="37"/>
      <c r="F24" s="37"/>
      <c r="G24" s="37"/>
      <c r="H24" s="37"/>
    </row>
    <row r="25" spans="1:8" ht="15" customHeight="1" x14ac:dyDescent="0.25">
      <c r="A25" s="17">
        <v>3.15</v>
      </c>
      <c r="B25" s="41" t="s">
        <v>12</v>
      </c>
      <c r="C25" s="9">
        <v>1</v>
      </c>
      <c r="D25" s="9" t="s">
        <v>97</v>
      </c>
      <c r="E25" s="37"/>
      <c r="F25" s="37"/>
      <c r="G25" s="37"/>
      <c r="H25" s="37"/>
    </row>
    <row r="26" spans="1:8" ht="15" customHeight="1" x14ac:dyDescent="0.25">
      <c r="A26" s="17">
        <v>3.16</v>
      </c>
      <c r="B26" s="41" t="s">
        <v>132</v>
      </c>
      <c r="C26" s="9">
        <v>1</v>
      </c>
      <c r="D26" s="9" t="s">
        <v>97</v>
      </c>
      <c r="E26" s="37"/>
      <c r="F26" s="37"/>
      <c r="G26" s="37"/>
      <c r="H26" s="37"/>
    </row>
    <row r="27" spans="1:8" ht="15" customHeight="1" x14ac:dyDescent="0.25">
      <c r="A27" s="17">
        <v>3.17</v>
      </c>
      <c r="B27" s="41" t="s">
        <v>13</v>
      </c>
      <c r="C27" s="9">
        <v>1</v>
      </c>
      <c r="D27" s="9" t="s">
        <v>97</v>
      </c>
      <c r="E27" s="37"/>
      <c r="F27" s="37"/>
      <c r="G27" s="37"/>
      <c r="H27" s="37"/>
    </row>
    <row r="28" spans="1:8" ht="15" customHeight="1" x14ac:dyDescent="0.25">
      <c r="A28" s="17">
        <v>3.18</v>
      </c>
      <c r="B28" s="41" t="s">
        <v>14</v>
      </c>
      <c r="C28" s="9">
        <v>1</v>
      </c>
      <c r="D28" s="9" t="s">
        <v>97</v>
      </c>
      <c r="E28" s="37"/>
      <c r="F28" s="37"/>
      <c r="G28" s="37"/>
      <c r="H28" s="37"/>
    </row>
    <row r="29" spans="1:8" ht="15" customHeight="1" x14ac:dyDescent="0.25">
      <c r="A29" s="17">
        <v>3.19</v>
      </c>
      <c r="B29" s="41" t="s">
        <v>133</v>
      </c>
      <c r="C29" s="9">
        <v>1</v>
      </c>
      <c r="D29" s="9" t="s">
        <v>97</v>
      </c>
      <c r="E29" s="37"/>
      <c r="F29" s="37"/>
      <c r="G29" s="37"/>
      <c r="H29" s="37"/>
    </row>
    <row r="30" spans="1:8" ht="15" customHeight="1" x14ac:dyDescent="0.25">
      <c r="A30" s="18">
        <v>3.2</v>
      </c>
      <c r="B30" s="41" t="s">
        <v>15</v>
      </c>
      <c r="C30" s="9">
        <v>1</v>
      </c>
      <c r="D30" s="9" t="s">
        <v>97</v>
      </c>
      <c r="E30" s="37"/>
      <c r="F30" s="37"/>
      <c r="G30" s="37"/>
      <c r="H30" s="37"/>
    </row>
    <row r="31" spans="1:8" ht="15" customHeight="1" x14ac:dyDescent="0.25">
      <c r="A31" s="17">
        <v>3.21</v>
      </c>
      <c r="B31" s="41" t="s">
        <v>16</v>
      </c>
      <c r="C31" s="9">
        <v>1</v>
      </c>
      <c r="D31" s="9" t="s">
        <v>97</v>
      </c>
      <c r="E31" s="37"/>
      <c r="F31" s="37"/>
      <c r="G31" s="37"/>
      <c r="H31" s="37"/>
    </row>
    <row r="32" spans="1:8" ht="15" customHeight="1" x14ac:dyDescent="0.25">
      <c r="A32" s="17">
        <v>3.22</v>
      </c>
      <c r="B32" s="41" t="s">
        <v>17</v>
      </c>
      <c r="C32" s="9">
        <v>1</v>
      </c>
      <c r="D32" s="9" t="s">
        <v>97</v>
      </c>
      <c r="E32" s="37"/>
      <c r="F32" s="37"/>
      <c r="G32" s="37"/>
      <c r="H32" s="37"/>
    </row>
    <row r="33" spans="1:8" ht="15" customHeight="1" x14ac:dyDescent="0.25">
      <c r="A33" s="34">
        <v>4</v>
      </c>
      <c r="B33" s="34" t="s">
        <v>115</v>
      </c>
      <c r="C33" s="38"/>
      <c r="D33" s="38"/>
      <c r="E33" s="39"/>
      <c r="F33" s="39"/>
      <c r="G33" s="39"/>
      <c r="H33" s="39"/>
    </row>
    <row r="34" spans="1:8" x14ac:dyDescent="0.25">
      <c r="A34" s="17">
        <v>4.0999999999999996</v>
      </c>
      <c r="B34" s="41" t="s">
        <v>134</v>
      </c>
      <c r="C34" s="9">
        <v>1</v>
      </c>
      <c r="D34" s="9" t="s">
        <v>97</v>
      </c>
      <c r="E34" s="37"/>
      <c r="F34" s="37"/>
      <c r="G34" s="37"/>
      <c r="H34" s="37"/>
    </row>
    <row r="35" spans="1:8" x14ac:dyDescent="0.25">
      <c r="A35" s="17">
        <v>4.2</v>
      </c>
      <c r="B35" s="41" t="s">
        <v>18</v>
      </c>
      <c r="C35" s="9">
        <v>1</v>
      </c>
      <c r="D35" s="9" t="s">
        <v>97</v>
      </c>
      <c r="E35" s="37"/>
      <c r="F35" s="37"/>
      <c r="G35" s="37"/>
      <c r="H35" s="37"/>
    </row>
    <row r="36" spans="1:8" x14ac:dyDescent="0.25">
      <c r="A36" s="17">
        <v>4.3</v>
      </c>
      <c r="B36" s="41" t="s">
        <v>19</v>
      </c>
      <c r="C36" s="9">
        <v>1</v>
      </c>
      <c r="D36" s="9" t="s">
        <v>97</v>
      </c>
      <c r="E36" s="37"/>
      <c r="F36" s="37"/>
      <c r="G36" s="37"/>
      <c r="H36" s="37"/>
    </row>
    <row r="37" spans="1:8" x14ac:dyDescent="0.25">
      <c r="A37" s="17">
        <v>4.4000000000000004</v>
      </c>
      <c r="B37" s="41" t="s">
        <v>20</v>
      </c>
      <c r="C37" s="9">
        <v>1</v>
      </c>
      <c r="D37" s="9" t="s">
        <v>97</v>
      </c>
      <c r="E37" s="37"/>
      <c r="F37" s="37"/>
      <c r="G37" s="37"/>
      <c r="H37" s="37"/>
    </row>
    <row r="38" spans="1:8" x14ac:dyDescent="0.25">
      <c r="A38" s="17">
        <v>4.5</v>
      </c>
      <c r="B38" s="41" t="s">
        <v>135</v>
      </c>
      <c r="C38" s="9">
        <v>1</v>
      </c>
      <c r="D38" s="9" t="s">
        <v>97</v>
      </c>
      <c r="E38" s="37"/>
      <c r="F38" s="37"/>
      <c r="G38" s="37"/>
      <c r="H38" s="37"/>
    </row>
    <row r="39" spans="1:8" x14ac:dyDescent="0.25">
      <c r="A39" s="34">
        <v>5</v>
      </c>
      <c r="B39" s="34" t="s">
        <v>136</v>
      </c>
      <c r="C39" s="38"/>
      <c r="D39" s="38"/>
      <c r="E39" s="39"/>
      <c r="F39" s="39"/>
      <c r="G39" s="39"/>
      <c r="H39" s="39"/>
    </row>
    <row r="40" spans="1:8" ht="28.5" x14ac:dyDescent="0.25">
      <c r="A40" s="17">
        <v>5.0999999999999996</v>
      </c>
      <c r="B40" s="41" t="s">
        <v>137</v>
      </c>
      <c r="C40" s="9">
        <v>1</v>
      </c>
      <c r="D40" s="9" t="s">
        <v>97</v>
      </c>
      <c r="E40" s="37"/>
      <c r="F40" s="37"/>
      <c r="G40" s="37"/>
      <c r="H40" s="37"/>
    </row>
    <row r="41" spans="1:8" ht="28.5" x14ac:dyDescent="0.25">
      <c r="A41" s="17">
        <v>5.2</v>
      </c>
      <c r="B41" s="41" t="s">
        <v>138</v>
      </c>
      <c r="C41" s="9">
        <v>1</v>
      </c>
      <c r="D41" s="9" t="s">
        <v>97</v>
      </c>
      <c r="E41" s="37"/>
      <c r="F41" s="37"/>
      <c r="G41" s="37"/>
      <c r="H41" s="37"/>
    </row>
    <row r="42" spans="1:8" x14ac:dyDescent="0.25">
      <c r="A42" s="17">
        <v>5.3</v>
      </c>
      <c r="B42" s="41" t="s">
        <v>139</v>
      </c>
      <c r="C42" s="9">
        <v>1</v>
      </c>
      <c r="D42" s="9" t="s">
        <v>97</v>
      </c>
      <c r="E42" s="37"/>
      <c r="F42" s="37"/>
      <c r="G42" s="37"/>
      <c r="H42" s="37"/>
    </row>
    <row r="43" spans="1:8" x14ac:dyDescent="0.25">
      <c r="A43" s="17">
        <v>5.4</v>
      </c>
      <c r="B43" s="41" t="s">
        <v>21</v>
      </c>
      <c r="C43" s="9">
        <v>1</v>
      </c>
      <c r="D43" s="9" t="s">
        <v>97</v>
      </c>
      <c r="E43" s="37"/>
      <c r="F43" s="37"/>
      <c r="G43" s="37"/>
      <c r="H43" s="37"/>
    </row>
    <row r="44" spans="1:8" ht="28.5" x14ac:dyDescent="0.25">
      <c r="A44" s="17">
        <v>5.5</v>
      </c>
      <c r="B44" s="41" t="s">
        <v>140</v>
      </c>
      <c r="C44" s="9">
        <v>1</v>
      </c>
      <c r="D44" s="9" t="s">
        <v>97</v>
      </c>
      <c r="E44" s="37"/>
      <c r="F44" s="37"/>
      <c r="G44" s="37"/>
      <c r="H44" s="37"/>
    </row>
    <row r="45" spans="1:8" x14ac:dyDescent="0.25">
      <c r="A45" s="17">
        <v>5.6</v>
      </c>
      <c r="B45" s="41" t="s">
        <v>22</v>
      </c>
      <c r="C45" s="9">
        <v>1</v>
      </c>
      <c r="D45" s="9" t="s">
        <v>97</v>
      </c>
      <c r="E45" s="37"/>
      <c r="F45" s="37"/>
      <c r="G45" s="37"/>
      <c r="H45" s="37"/>
    </row>
    <row r="46" spans="1:8" x14ac:dyDescent="0.25">
      <c r="A46" s="17">
        <v>5.7</v>
      </c>
      <c r="B46" s="41" t="s">
        <v>23</v>
      </c>
      <c r="C46" s="9">
        <v>1</v>
      </c>
      <c r="D46" s="9" t="s">
        <v>97</v>
      </c>
      <c r="E46" s="37"/>
      <c r="F46" s="37"/>
      <c r="G46" s="37"/>
      <c r="H46" s="37"/>
    </row>
    <row r="47" spans="1:8" ht="28.5" x14ac:dyDescent="0.25">
      <c r="A47" s="17">
        <v>5.8</v>
      </c>
      <c r="B47" s="41" t="s">
        <v>141</v>
      </c>
      <c r="C47" s="9">
        <v>1</v>
      </c>
      <c r="D47" s="9" t="s">
        <v>97</v>
      </c>
      <c r="E47" s="37"/>
      <c r="F47" s="37"/>
      <c r="G47" s="37"/>
      <c r="H47" s="37"/>
    </row>
    <row r="48" spans="1:8" ht="15" customHeight="1" x14ac:dyDescent="0.25">
      <c r="A48" s="34">
        <v>6</v>
      </c>
      <c r="B48" s="34" t="s">
        <v>174</v>
      </c>
      <c r="C48" s="38"/>
      <c r="D48" s="38"/>
      <c r="E48" s="39"/>
      <c r="F48" s="39"/>
      <c r="G48" s="39"/>
      <c r="H48" s="39"/>
    </row>
    <row r="49" spans="1:8" x14ac:dyDescent="0.25">
      <c r="A49" s="17">
        <v>6.1</v>
      </c>
      <c r="B49" s="41" t="s">
        <v>24</v>
      </c>
      <c r="C49" s="9">
        <v>1</v>
      </c>
      <c r="D49" s="9" t="s">
        <v>97</v>
      </c>
      <c r="E49" s="37"/>
      <c r="F49" s="37"/>
      <c r="G49" s="37"/>
      <c r="H49" s="37"/>
    </row>
    <row r="50" spans="1:8" x14ac:dyDescent="0.25">
      <c r="A50" s="17">
        <v>6.2</v>
      </c>
      <c r="B50" s="41" t="s">
        <v>25</v>
      </c>
      <c r="C50" s="9">
        <v>1</v>
      </c>
      <c r="D50" s="9" t="s">
        <v>97</v>
      </c>
      <c r="E50" s="37"/>
      <c r="F50" s="37"/>
      <c r="G50" s="37"/>
      <c r="H50" s="37"/>
    </row>
    <row r="51" spans="1:8" x14ac:dyDescent="0.25">
      <c r="A51" s="17">
        <v>6.3</v>
      </c>
      <c r="B51" s="41" t="s">
        <v>26</v>
      </c>
      <c r="C51" s="9">
        <v>1</v>
      </c>
      <c r="D51" s="9" t="s">
        <v>97</v>
      </c>
      <c r="E51" s="37"/>
      <c r="F51" s="37"/>
      <c r="G51" s="37"/>
      <c r="H51" s="37"/>
    </row>
    <row r="52" spans="1:8" x14ac:dyDescent="0.25">
      <c r="A52" s="17">
        <v>6.4</v>
      </c>
      <c r="B52" s="41" t="s">
        <v>142</v>
      </c>
      <c r="C52" s="9">
        <v>1</v>
      </c>
      <c r="D52" s="9" t="s">
        <v>97</v>
      </c>
      <c r="E52" s="37"/>
      <c r="F52" s="37"/>
      <c r="G52" s="37"/>
      <c r="H52" s="37"/>
    </row>
    <row r="53" spans="1:8" x14ac:dyDescent="0.25">
      <c r="A53" s="17">
        <v>6.5</v>
      </c>
      <c r="B53" s="41" t="s">
        <v>143</v>
      </c>
      <c r="C53" s="9">
        <v>1</v>
      </c>
      <c r="D53" s="9" t="s">
        <v>97</v>
      </c>
      <c r="E53" s="37"/>
      <c r="F53" s="37"/>
      <c r="G53" s="37"/>
      <c r="H53" s="37"/>
    </row>
    <row r="54" spans="1:8" x14ac:dyDescent="0.25">
      <c r="A54" s="17">
        <v>6.6</v>
      </c>
      <c r="B54" s="41" t="s">
        <v>144</v>
      </c>
      <c r="C54" s="9">
        <v>1</v>
      </c>
      <c r="D54" s="9" t="s">
        <v>97</v>
      </c>
      <c r="E54" s="37"/>
      <c r="F54" s="37"/>
      <c r="G54" s="37"/>
      <c r="H54" s="37"/>
    </row>
    <row r="55" spans="1:8" x14ac:dyDescent="0.25">
      <c r="A55" s="17">
        <v>6.7</v>
      </c>
      <c r="B55" s="41" t="s">
        <v>27</v>
      </c>
      <c r="C55" s="9">
        <v>1</v>
      </c>
      <c r="D55" s="9" t="s">
        <v>97</v>
      </c>
      <c r="E55" s="37"/>
      <c r="F55" s="37"/>
      <c r="G55" s="37"/>
      <c r="H55" s="37"/>
    </row>
    <row r="56" spans="1:8" x14ac:dyDescent="0.25">
      <c r="A56" s="17">
        <v>6.8</v>
      </c>
      <c r="B56" s="41" t="s">
        <v>28</v>
      </c>
      <c r="C56" s="9">
        <v>1</v>
      </c>
      <c r="D56" s="9" t="s">
        <v>97</v>
      </c>
      <c r="E56" s="37"/>
      <c r="F56" s="37"/>
      <c r="G56" s="37"/>
      <c r="H56" s="37"/>
    </row>
    <row r="57" spans="1:8" x14ac:dyDescent="0.25">
      <c r="A57" s="17">
        <v>6.9</v>
      </c>
      <c r="B57" s="41" t="s">
        <v>29</v>
      </c>
      <c r="C57" s="9">
        <v>1</v>
      </c>
      <c r="D57" s="9" t="s">
        <v>97</v>
      </c>
      <c r="E57" s="37"/>
      <c r="F57" s="37"/>
      <c r="G57" s="37"/>
      <c r="H57" s="37"/>
    </row>
    <row r="58" spans="1:8" x14ac:dyDescent="0.25">
      <c r="A58" s="18">
        <v>6.1</v>
      </c>
      <c r="B58" s="41" t="s">
        <v>30</v>
      </c>
      <c r="C58" s="9">
        <v>1</v>
      </c>
      <c r="D58" s="9" t="s">
        <v>97</v>
      </c>
      <c r="E58" s="37"/>
      <c r="F58" s="37"/>
      <c r="G58" s="37"/>
      <c r="H58" s="37"/>
    </row>
    <row r="59" spans="1:8" x14ac:dyDescent="0.25">
      <c r="A59" s="17">
        <v>6.11</v>
      </c>
      <c r="B59" s="41" t="s">
        <v>31</v>
      </c>
      <c r="C59" s="9">
        <v>1</v>
      </c>
      <c r="D59" s="9" t="s">
        <v>97</v>
      </c>
      <c r="E59" s="37"/>
      <c r="F59" s="37"/>
      <c r="G59" s="37"/>
      <c r="H59" s="37"/>
    </row>
    <row r="60" spans="1:8" x14ac:dyDescent="0.25">
      <c r="A60" s="17">
        <v>6.12</v>
      </c>
      <c r="B60" s="41" t="s">
        <v>145</v>
      </c>
      <c r="C60" s="9">
        <v>1</v>
      </c>
      <c r="D60" s="9" t="s">
        <v>97</v>
      </c>
      <c r="E60" s="37"/>
      <c r="F60" s="37"/>
      <c r="G60" s="37"/>
      <c r="H60" s="37"/>
    </row>
    <row r="61" spans="1:8" x14ac:dyDescent="0.25">
      <c r="A61" s="17">
        <v>6.13</v>
      </c>
      <c r="B61" s="41" t="s">
        <v>146</v>
      </c>
      <c r="C61" s="9">
        <v>1</v>
      </c>
      <c r="D61" s="9" t="s">
        <v>97</v>
      </c>
      <c r="E61" s="37"/>
      <c r="F61" s="37"/>
      <c r="G61" s="37"/>
      <c r="H61" s="37"/>
    </row>
    <row r="62" spans="1:8" x14ac:dyDescent="0.25">
      <c r="A62" s="17">
        <v>6.14</v>
      </c>
      <c r="B62" s="41" t="s">
        <v>32</v>
      </c>
      <c r="C62" s="9">
        <v>1</v>
      </c>
      <c r="D62" s="9" t="s">
        <v>97</v>
      </c>
      <c r="E62" s="37"/>
      <c r="F62" s="37"/>
      <c r="G62" s="37"/>
      <c r="H62" s="37"/>
    </row>
    <row r="63" spans="1:8" x14ac:dyDescent="0.25">
      <c r="A63" s="17">
        <v>6.15</v>
      </c>
      <c r="B63" s="41" t="s">
        <v>33</v>
      </c>
      <c r="C63" s="9">
        <v>1</v>
      </c>
      <c r="D63" s="9" t="s">
        <v>97</v>
      </c>
      <c r="E63" s="37"/>
      <c r="F63" s="37"/>
      <c r="G63" s="37"/>
      <c r="H63" s="37"/>
    </row>
    <row r="64" spans="1:8" x14ac:dyDescent="0.25">
      <c r="A64" s="17">
        <v>6.16</v>
      </c>
      <c r="B64" s="41" t="s">
        <v>147</v>
      </c>
      <c r="C64" s="9">
        <v>1</v>
      </c>
      <c r="D64" s="9" t="s">
        <v>97</v>
      </c>
      <c r="E64" s="37"/>
      <c r="F64" s="37"/>
      <c r="G64" s="37"/>
      <c r="H64" s="37"/>
    </row>
    <row r="65" spans="1:8" x14ac:dyDescent="0.25">
      <c r="A65" s="17">
        <v>6.17</v>
      </c>
      <c r="B65" s="41" t="s">
        <v>34</v>
      </c>
      <c r="C65" s="9">
        <v>1</v>
      </c>
      <c r="D65" s="9" t="s">
        <v>97</v>
      </c>
      <c r="E65" s="37"/>
      <c r="F65" s="37"/>
      <c r="G65" s="37"/>
      <c r="H65" s="37"/>
    </row>
    <row r="66" spans="1:8" x14ac:dyDescent="0.25">
      <c r="A66" s="17">
        <v>6.18</v>
      </c>
      <c r="B66" s="41" t="s">
        <v>148</v>
      </c>
      <c r="C66" s="9">
        <v>1</v>
      </c>
      <c r="D66" s="9" t="s">
        <v>97</v>
      </c>
      <c r="E66" s="37"/>
      <c r="F66" s="37"/>
      <c r="G66" s="37"/>
      <c r="H66" s="37"/>
    </row>
    <row r="67" spans="1:8" x14ac:dyDescent="0.25">
      <c r="A67" s="17">
        <v>6.19</v>
      </c>
      <c r="B67" s="41" t="s">
        <v>149</v>
      </c>
      <c r="C67" s="9">
        <v>1</v>
      </c>
      <c r="D67" s="9" t="s">
        <v>97</v>
      </c>
      <c r="E67" s="37"/>
      <c r="F67" s="37"/>
      <c r="G67" s="37"/>
      <c r="H67" s="37"/>
    </row>
    <row r="68" spans="1:8" x14ac:dyDescent="0.25">
      <c r="A68" s="18">
        <v>6.2</v>
      </c>
      <c r="B68" s="41" t="s">
        <v>35</v>
      </c>
      <c r="C68" s="9">
        <v>1</v>
      </c>
      <c r="D68" s="9" t="s">
        <v>97</v>
      </c>
      <c r="E68" s="37"/>
      <c r="F68" s="37"/>
      <c r="G68" s="37"/>
      <c r="H68" s="37"/>
    </row>
    <row r="69" spans="1:8" ht="15" customHeight="1" x14ac:dyDescent="0.25">
      <c r="A69" s="34">
        <v>7</v>
      </c>
      <c r="B69" s="34" t="s">
        <v>111</v>
      </c>
      <c r="C69" s="38"/>
      <c r="D69" s="38"/>
      <c r="E69" s="39"/>
      <c r="F69" s="39"/>
      <c r="G69" s="39"/>
      <c r="H69" s="39"/>
    </row>
    <row r="70" spans="1:8" x14ac:dyDescent="0.25">
      <c r="A70" s="17">
        <v>7.1</v>
      </c>
      <c r="B70" s="41" t="s">
        <v>150</v>
      </c>
      <c r="C70" s="9">
        <v>1</v>
      </c>
      <c r="D70" s="9" t="s">
        <v>97</v>
      </c>
      <c r="E70" s="37"/>
      <c r="F70" s="37"/>
      <c r="G70" s="37"/>
      <c r="H70" s="37"/>
    </row>
    <row r="71" spans="1:8" x14ac:dyDescent="0.25">
      <c r="A71" s="17">
        <v>7.2</v>
      </c>
      <c r="B71" s="41" t="s">
        <v>151</v>
      </c>
      <c r="C71" s="9">
        <v>1</v>
      </c>
      <c r="D71" s="9" t="s">
        <v>97</v>
      </c>
      <c r="E71" s="37"/>
      <c r="F71" s="37"/>
      <c r="G71" s="37"/>
      <c r="H71" s="37"/>
    </row>
    <row r="72" spans="1:8" x14ac:dyDescent="0.25">
      <c r="A72" s="17">
        <v>7.3</v>
      </c>
      <c r="B72" s="41" t="s">
        <v>36</v>
      </c>
      <c r="C72" s="9">
        <v>1</v>
      </c>
      <c r="D72" s="9" t="s">
        <v>97</v>
      </c>
      <c r="E72" s="37"/>
      <c r="F72" s="37"/>
      <c r="G72" s="37"/>
      <c r="H72" s="37"/>
    </row>
    <row r="73" spans="1:8" x14ac:dyDescent="0.25">
      <c r="A73" s="17">
        <v>7.4</v>
      </c>
      <c r="B73" s="41" t="s">
        <v>37</v>
      </c>
      <c r="C73" s="9">
        <v>1</v>
      </c>
      <c r="D73" s="9" t="s">
        <v>97</v>
      </c>
      <c r="E73" s="37"/>
      <c r="F73" s="37"/>
      <c r="G73" s="37"/>
      <c r="H73" s="37"/>
    </row>
    <row r="74" spans="1:8" x14ac:dyDescent="0.25">
      <c r="A74" s="17">
        <v>7.5</v>
      </c>
      <c r="B74" s="41" t="s">
        <v>38</v>
      </c>
      <c r="C74" s="9">
        <v>1</v>
      </c>
      <c r="D74" s="9" t="s">
        <v>97</v>
      </c>
      <c r="E74" s="37"/>
      <c r="F74" s="37"/>
      <c r="G74" s="37"/>
      <c r="H74" s="37"/>
    </row>
    <row r="75" spans="1:8" x14ac:dyDescent="0.25">
      <c r="A75" s="17">
        <v>7.6</v>
      </c>
      <c r="B75" s="41" t="s">
        <v>39</v>
      </c>
      <c r="C75" s="9">
        <v>1</v>
      </c>
      <c r="D75" s="9" t="s">
        <v>97</v>
      </c>
      <c r="E75" s="37"/>
      <c r="F75" s="37"/>
      <c r="G75" s="37"/>
      <c r="H75" s="37"/>
    </row>
    <row r="76" spans="1:8" x14ac:dyDescent="0.25">
      <c r="A76" s="17">
        <v>7.7</v>
      </c>
      <c r="B76" s="41" t="s">
        <v>40</v>
      </c>
      <c r="C76" s="9">
        <v>1</v>
      </c>
      <c r="D76" s="9" t="s">
        <v>97</v>
      </c>
      <c r="E76" s="37"/>
      <c r="F76" s="37"/>
      <c r="G76" s="37"/>
      <c r="H76" s="37"/>
    </row>
    <row r="77" spans="1:8" x14ac:dyDescent="0.25">
      <c r="A77" s="17">
        <v>7.8</v>
      </c>
      <c r="B77" s="41" t="s">
        <v>41</v>
      </c>
      <c r="C77" s="9">
        <v>1</v>
      </c>
      <c r="D77" s="9" t="s">
        <v>97</v>
      </c>
      <c r="E77" s="37"/>
      <c r="F77" s="37"/>
      <c r="G77" s="37"/>
      <c r="H77" s="37"/>
    </row>
    <row r="78" spans="1:8" x14ac:dyDescent="0.25">
      <c r="A78" s="17">
        <v>7.9</v>
      </c>
      <c r="B78" s="41" t="s">
        <v>42</v>
      </c>
      <c r="C78" s="9">
        <v>1</v>
      </c>
      <c r="D78" s="9" t="s">
        <v>97</v>
      </c>
      <c r="E78" s="37"/>
      <c r="F78" s="37"/>
      <c r="G78" s="37"/>
      <c r="H78" s="37"/>
    </row>
    <row r="79" spans="1:8" x14ac:dyDescent="0.25">
      <c r="A79" s="18">
        <v>7.1</v>
      </c>
      <c r="B79" s="41" t="s">
        <v>43</v>
      </c>
      <c r="C79" s="9">
        <v>1</v>
      </c>
      <c r="D79" s="9" t="s">
        <v>97</v>
      </c>
      <c r="E79" s="37"/>
      <c r="F79" s="37"/>
      <c r="G79" s="37"/>
      <c r="H79" s="37"/>
    </row>
    <row r="80" spans="1:8" x14ac:dyDescent="0.25">
      <c r="A80" s="17">
        <v>7.11</v>
      </c>
      <c r="B80" s="41" t="s">
        <v>44</v>
      </c>
      <c r="C80" s="9">
        <v>1</v>
      </c>
      <c r="D80" s="9" t="s">
        <v>97</v>
      </c>
      <c r="E80" s="37"/>
      <c r="F80" s="37"/>
      <c r="G80" s="37"/>
      <c r="H80" s="37"/>
    </row>
    <row r="81" spans="1:8" x14ac:dyDescent="0.25">
      <c r="A81" s="17">
        <v>7.12</v>
      </c>
      <c r="B81" s="41" t="s">
        <v>45</v>
      </c>
      <c r="C81" s="9">
        <v>1</v>
      </c>
      <c r="D81" s="9" t="s">
        <v>97</v>
      </c>
      <c r="E81" s="37"/>
      <c r="F81" s="37"/>
      <c r="G81" s="37"/>
      <c r="H81" s="37"/>
    </row>
    <row r="82" spans="1:8" x14ac:dyDescent="0.25">
      <c r="A82" s="17">
        <v>7.13</v>
      </c>
      <c r="B82" s="41" t="s">
        <v>46</v>
      </c>
      <c r="C82" s="9">
        <v>1</v>
      </c>
      <c r="D82" s="9" t="s">
        <v>97</v>
      </c>
      <c r="E82" s="37"/>
      <c r="F82" s="37"/>
      <c r="G82" s="37"/>
      <c r="H82" s="37"/>
    </row>
    <row r="83" spans="1:8" x14ac:dyDescent="0.25">
      <c r="A83" s="17">
        <v>7.14</v>
      </c>
      <c r="B83" s="41" t="s">
        <v>47</v>
      </c>
      <c r="C83" s="9">
        <v>1</v>
      </c>
      <c r="D83" s="9" t="s">
        <v>97</v>
      </c>
      <c r="E83" s="37"/>
      <c r="F83" s="37"/>
      <c r="G83" s="37"/>
      <c r="H83" s="37"/>
    </row>
    <row r="84" spans="1:8" x14ac:dyDescent="0.25">
      <c r="A84" s="17">
        <v>7.15</v>
      </c>
      <c r="B84" s="41" t="s">
        <v>152</v>
      </c>
      <c r="C84" s="9">
        <v>1</v>
      </c>
      <c r="D84" s="9" t="s">
        <v>97</v>
      </c>
      <c r="E84" s="37"/>
      <c r="F84" s="37"/>
      <c r="G84" s="37"/>
      <c r="H84" s="37"/>
    </row>
    <row r="85" spans="1:8" x14ac:dyDescent="0.25">
      <c r="A85" s="17">
        <v>7.16</v>
      </c>
      <c r="B85" s="41" t="s">
        <v>48</v>
      </c>
      <c r="C85" s="9">
        <v>1</v>
      </c>
      <c r="D85" s="9" t="s">
        <v>97</v>
      </c>
      <c r="E85" s="37"/>
      <c r="F85" s="37"/>
      <c r="G85" s="37"/>
      <c r="H85" s="37"/>
    </row>
    <row r="86" spans="1:8" x14ac:dyDescent="0.25">
      <c r="A86" s="17">
        <v>7.17</v>
      </c>
      <c r="B86" s="41" t="s">
        <v>49</v>
      </c>
      <c r="C86" s="9">
        <v>1</v>
      </c>
      <c r="D86" s="9" t="s">
        <v>97</v>
      </c>
      <c r="E86" s="37"/>
      <c r="F86" s="37"/>
      <c r="G86" s="37"/>
      <c r="H86" s="37"/>
    </row>
    <row r="87" spans="1:8" x14ac:dyDescent="0.25">
      <c r="A87" s="17">
        <v>7.18</v>
      </c>
      <c r="B87" s="41" t="s">
        <v>50</v>
      </c>
      <c r="C87" s="9">
        <v>1</v>
      </c>
      <c r="D87" s="9" t="s">
        <v>97</v>
      </c>
      <c r="E87" s="37"/>
      <c r="F87" s="37"/>
      <c r="G87" s="37"/>
      <c r="H87" s="37"/>
    </row>
    <row r="88" spans="1:8" x14ac:dyDescent="0.25">
      <c r="A88" s="17">
        <v>7.19</v>
      </c>
      <c r="B88" s="41" t="s">
        <v>153</v>
      </c>
      <c r="C88" s="9">
        <v>1</v>
      </c>
      <c r="D88" s="9" t="s">
        <v>97</v>
      </c>
      <c r="E88" s="37"/>
      <c r="F88" s="37"/>
      <c r="G88" s="37"/>
      <c r="H88" s="37"/>
    </row>
    <row r="89" spans="1:8" x14ac:dyDescent="0.25">
      <c r="A89" s="18">
        <v>7.2</v>
      </c>
      <c r="B89" s="41" t="s">
        <v>51</v>
      </c>
      <c r="C89" s="9">
        <v>1</v>
      </c>
      <c r="D89" s="9" t="s">
        <v>97</v>
      </c>
      <c r="E89" s="37"/>
      <c r="F89" s="37"/>
      <c r="G89" s="37"/>
      <c r="H89" s="37"/>
    </row>
    <row r="90" spans="1:8" x14ac:dyDescent="0.25">
      <c r="A90" s="17">
        <v>7.21</v>
      </c>
      <c r="B90" s="41" t="s">
        <v>52</v>
      </c>
      <c r="C90" s="9">
        <v>1</v>
      </c>
      <c r="D90" s="9" t="s">
        <v>97</v>
      </c>
      <c r="E90" s="37"/>
      <c r="F90" s="37"/>
      <c r="G90" s="37"/>
      <c r="H90" s="37"/>
    </row>
    <row r="91" spans="1:8" x14ac:dyDescent="0.25">
      <c r="A91" s="17">
        <v>7.22</v>
      </c>
      <c r="B91" s="41" t="s">
        <v>53</v>
      </c>
      <c r="C91" s="9">
        <v>1</v>
      </c>
      <c r="D91" s="9" t="s">
        <v>97</v>
      </c>
      <c r="E91" s="37"/>
      <c r="F91" s="37"/>
      <c r="G91" s="37"/>
      <c r="H91" s="37"/>
    </row>
    <row r="92" spans="1:8" x14ac:dyDescent="0.25">
      <c r="A92" s="17">
        <v>7.23</v>
      </c>
      <c r="B92" s="41" t="s">
        <v>54</v>
      </c>
      <c r="C92" s="9">
        <v>1</v>
      </c>
      <c r="D92" s="9" t="s">
        <v>97</v>
      </c>
      <c r="E92" s="37"/>
      <c r="F92" s="37"/>
      <c r="G92" s="37"/>
      <c r="H92" s="37"/>
    </row>
    <row r="93" spans="1:8" ht="15" customHeight="1" x14ac:dyDescent="0.25">
      <c r="A93" s="34">
        <v>8</v>
      </c>
      <c r="B93" s="34" t="s">
        <v>109</v>
      </c>
      <c r="C93" s="38"/>
      <c r="D93" s="38"/>
      <c r="E93" s="39"/>
      <c r="F93" s="39"/>
      <c r="G93" s="39"/>
      <c r="H93" s="39"/>
    </row>
    <row r="94" spans="1:8" x14ac:dyDescent="0.25">
      <c r="A94" s="17">
        <v>8.1</v>
      </c>
      <c r="B94" s="41" t="s">
        <v>55</v>
      </c>
      <c r="C94" s="9">
        <v>1</v>
      </c>
      <c r="D94" s="9" t="s">
        <v>97</v>
      </c>
      <c r="E94" s="37"/>
      <c r="F94" s="37"/>
      <c r="G94" s="37"/>
      <c r="H94" s="37"/>
    </row>
    <row r="95" spans="1:8" x14ac:dyDescent="0.25">
      <c r="A95" s="17">
        <v>8.1999999999999993</v>
      </c>
      <c r="B95" s="41" t="s">
        <v>56</v>
      </c>
      <c r="C95" s="9">
        <v>1</v>
      </c>
      <c r="D95" s="9" t="s">
        <v>97</v>
      </c>
      <c r="E95" s="37"/>
      <c r="F95" s="37"/>
      <c r="G95" s="37"/>
      <c r="H95" s="37"/>
    </row>
    <row r="96" spans="1:8" x14ac:dyDescent="0.25">
      <c r="A96" s="17">
        <v>8.3000000000000007</v>
      </c>
      <c r="B96" s="41" t="s">
        <v>57</v>
      </c>
      <c r="C96" s="9">
        <v>1</v>
      </c>
      <c r="D96" s="9" t="s">
        <v>97</v>
      </c>
      <c r="E96" s="37"/>
      <c r="F96" s="37"/>
      <c r="G96" s="37"/>
      <c r="H96" s="37"/>
    </row>
    <row r="97" spans="1:8" x14ac:dyDescent="0.25">
      <c r="A97" s="17">
        <v>8.4</v>
      </c>
      <c r="B97" s="41" t="s">
        <v>58</v>
      </c>
      <c r="C97" s="9">
        <v>1</v>
      </c>
      <c r="D97" s="9" t="s">
        <v>97</v>
      </c>
      <c r="E97" s="37"/>
      <c r="F97" s="37"/>
      <c r="G97" s="37"/>
      <c r="H97" s="37"/>
    </row>
    <row r="98" spans="1:8" x14ac:dyDescent="0.25">
      <c r="A98" s="17">
        <v>8.5</v>
      </c>
      <c r="B98" s="41" t="s">
        <v>59</v>
      </c>
      <c r="C98" s="9">
        <v>1</v>
      </c>
      <c r="D98" s="9" t="s">
        <v>97</v>
      </c>
      <c r="E98" s="37"/>
      <c r="F98" s="37"/>
      <c r="G98" s="37"/>
      <c r="H98" s="37"/>
    </row>
    <row r="99" spans="1:8" x14ac:dyDescent="0.25">
      <c r="A99" s="17">
        <v>8.6</v>
      </c>
      <c r="B99" s="41" t="s">
        <v>154</v>
      </c>
      <c r="C99" s="9">
        <v>1</v>
      </c>
      <c r="D99" s="9" t="s">
        <v>97</v>
      </c>
      <c r="E99" s="37"/>
      <c r="F99" s="37"/>
      <c r="G99" s="37"/>
      <c r="H99" s="37"/>
    </row>
    <row r="100" spans="1:8" x14ac:dyDescent="0.25">
      <c r="A100" s="17">
        <v>8.6999999999999993</v>
      </c>
      <c r="B100" s="41" t="s">
        <v>60</v>
      </c>
      <c r="C100" s="9">
        <v>1</v>
      </c>
      <c r="D100" s="9" t="s">
        <v>97</v>
      </c>
      <c r="E100" s="37"/>
      <c r="F100" s="37"/>
      <c r="G100" s="37"/>
      <c r="H100" s="37"/>
    </row>
    <row r="101" spans="1:8" x14ac:dyDescent="0.25">
      <c r="A101" s="17">
        <v>8.8000000000000007</v>
      </c>
      <c r="B101" s="41" t="s">
        <v>61</v>
      </c>
      <c r="C101" s="9">
        <v>1</v>
      </c>
      <c r="D101" s="9" t="s">
        <v>97</v>
      </c>
      <c r="E101" s="37"/>
      <c r="F101" s="37"/>
      <c r="G101" s="37"/>
      <c r="H101" s="37"/>
    </row>
    <row r="102" spans="1:8" x14ac:dyDescent="0.25">
      <c r="A102" s="17">
        <v>8.9</v>
      </c>
      <c r="B102" s="41" t="s">
        <v>62</v>
      </c>
      <c r="C102" s="9">
        <v>1</v>
      </c>
      <c r="D102" s="9" t="s">
        <v>97</v>
      </c>
      <c r="E102" s="37"/>
      <c r="F102" s="37"/>
      <c r="G102" s="37"/>
      <c r="H102" s="37"/>
    </row>
    <row r="103" spans="1:8" x14ac:dyDescent="0.25">
      <c r="A103" s="18">
        <v>8.1</v>
      </c>
      <c r="B103" s="41" t="s">
        <v>63</v>
      </c>
      <c r="C103" s="9">
        <v>1</v>
      </c>
      <c r="D103" s="9" t="s">
        <v>97</v>
      </c>
      <c r="E103" s="37"/>
      <c r="F103" s="37"/>
      <c r="G103" s="37"/>
      <c r="H103" s="37"/>
    </row>
    <row r="104" spans="1:8" x14ac:dyDescent="0.25">
      <c r="A104" s="17">
        <v>8.11</v>
      </c>
      <c r="B104" s="41" t="s">
        <v>64</v>
      </c>
      <c r="C104" s="9">
        <v>1</v>
      </c>
      <c r="D104" s="9" t="s">
        <v>97</v>
      </c>
      <c r="E104" s="37"/>
      <c r="F104" s="37"/>
      <c r="G104" s="37"/>
      <c r="H104" s="37"/>
    </row>
    <row r="105" spans="1:8" x14ac:dyDescent="0.25">
      <c r="A105" s="17">
        <v>8.1199999999999992</v>
      </c>
      <c r="B105" s="41" t="s">
        <v>65</v>
      </c>
      <c r="C105" s="9">
        <v>1</v>
      </c>
      <c r="D105" s="9" t="s">
        <v>97</v>
      </c>
      <c r="E105" s="37"/>
      <c r="F105" s="37"/>
      <c r="G105" s="37"/>
      <c r="H105" s="37"/>
    </row>
    <row r="106" spans="1:8" x14ac:dyDescent="0.25">
      <c r="A106" s="17">
        <v>8.1300000000000008</v>
      </c>
      <c r="B106" s="41" t="s">
        <v>66</v>
      </c>
      <c r="C106" s="9">
        <v>1</v>
      </c>
      <c r="D106" s="9" t="s">
        <v>97</v>
      </c>
      <c r="E106" s="37"/>
      <c r="F106" s="37"/>
      <c r="G106" s="37"/>
      <c r="H106" s="37"/>
    </row>
    <row r="107" spans="1:8" x14ac:dyDescent="0.25">
      <c r="A107" s="17">
        <v>8.14</v>
      </c>
      <c r="B107" s="41" t="s">
        <v>155</v>
      </c>
      <c r="C107" s="9">
        <v>1</v>
      </c>
      <c r="D107" s="9" t="s">
        <v>97</v>
      </c>
      <c r="E107" s="37"/>
      <c r="F107" s="37"/>
      <c r="G107" s="37"/>
      <c r="H107" s="37"/>
    </row>
    <row r="108" spans="1:8" ht="15" customHeight="1" x14ac:dyDescent="0.25">
      <c r="A108" s="34">
        <v>9</v>
      </c>
      <c r="B108" s="34" t="s">
        <v>110</v>
      </c>
      <c r="C108" s="38"/>
      <c r="D108" s="38"/>
      <c r="E108" s="39"/>
      <c r="F108" s="39"/>
      <c r="G108" s="39"/>
      <c r="H108" s="39"/>
    </row>
    <row r="109" spans="1:8" x14ac:dyDescent="0.25">
      <c r="A109" s="17">
        <v>9.1</v>
      </c>
      <c r="B109" s="41" t="s">
        <v>67</v>
      </c>
      <c r="C109" s="9">
        <v>1</v>
      </c>
      <c r="D109" s="9" t="s">
        <v>97</v>
      </c>
      <c r="E109" s="37"/>
      <c r="F109" s="37"/>
      <c r="G109" s="37"/>
      <c r="H109" s="37"/>
    </row>
    <row r="110" spans="1:8" x14ac:dyDescent="0.25">
      <c r="A110" s="17">
        <v>9.1999999999999993</v>
      </c>
      <c r="B110" s="41" t="s">
        <v>68</v>
      </c>
      <c r="C110" s="9">
        <v>1</v>
      </c>
      <c r="D110" s="9" t="s">
        <v>97</v>
      </c>
      <c r="E110" s="37"/>
      <c r="F110" s="37"/>
      <c r="G110" s="37"/>
      <c r="H110" s="37"/>
    </row>
    <row r="111" spans="1:8" x14ac:dyDescent="0.25">
      <c r="A111" s="17">
        <v>9.3000000000000007</v>
      </c>
      <c r="B111" s="41" t="s">
        <v>69</v>
      </c>
      <c r="C111" s="9">
        <v>1</v>
      </c>
      <c r="D111" s="9" t="s">
        <v>97</v>
      </c>
      <c r="E111" s="37"/>
      <c r="F111" s="37"/>
      <c r="G111" s="37"/>
      <c r="H111" s="37"/>
    </row>
    <row r="112" spans="1:8" x14ac:dyDescent="0.25">
      <c r="A112" s="17">
        <v>9.4</v>
      </c>
      <c r="B112" s="41" t="s">
        <v>70</v>
      </c>
      <c r="C112" s="9">
        <v>1</v>
      </c>
      <c r="D112" s="9" t="s">
        <v>97</v>
      </c>
      <c r="E112" s="37"/>
      <c r="F112" s="37"/>
      <c r="G112" s="37"/>
      <c r="H112" s="37"/>
    </row>
    <row r="113" spans="1:8" x14ac:dyDescent="0.25">
      <c r="A113" s="17">
        <v>9.5</v>
      </c>
      <c r="B113" s="41" t="s">
        <v>71</v>
      </c>
      <c r="C113" s="9">
        <v>1</v>
      </c>
      <c r="D113" s="9" t="s">
        <v>97</v>
      </c>
      <c r="E113" s="37"/>
      <c r="F113" s="37"/>
      <c r="G113" s="37"/>
      <c r="H113" s="37"/>
    </row>
    <row r="114" spans="1:8" x14ac:dyDescent="0.25">
      <c r="A114" s="17">
        <v>9.6</v>
      </c>
      <c r="B114" s="41" t="s">
        <v>156</v>
      </c>
      <c r="C114" s="9">
        <v>1</v>
      </c>
      <c r="D114" s="9" t="s">
        <v>97</v>
      </c>
      <c r="E114" s="37"/>
      <c r="F114" s="37"/>
      <c r="G114" s="37"/>
      <c r="H114" s="37"/>
    </row>
    <row r="115" spans="1:8" x14ac:dyDescent="0.25">
      <c r="A115" s="17">
        <v>9.6999999999999993</v>
      </c>
      <c r="B115" s="41" t="s">
        <v>72</v>
      </c>
      <c r="C115" s="9">
        <v>1</v>
      </c>
      <c r="D115" s="9" t="s">
        <v>97</v>
      </c>
      <c r="E115" s="37"/>
      <c r="F115" s="37"/>
      <c r="G115" s="37"/>
      <c r="H115" s="37"/>
    </row>
    <row r="116" spans="1:8" ht="15" customHeight="1" x14ac:dyDescent="0.25">
      <c r="A116" s="34">
        <v>10</v>
      </c>
      <c r="B116" s="34" t="s">
        <v>175</v>
      </c>
      <c r="C116" s="38"/>
      <c r="D116" s="38"/>
      <c r="E116" s="39"/>
      <c r="F116" s="39"/>
      <c r="G116" s="39"/>
      <c r="H116" s="39"/>
    </row>
    <row r="117" spans="1:8" x14ac:dyDescent="0.25">
      <c r="A117" s="17">
        <v>10.1</v>
      </c>
      <c r="B117" s="41" t="s">
        <v>73</v>
      </c>
      <c r="C117" s="9">
        <v>1</v>
      </c>
      <c r="D117" s="9" t="s">
        <v>97</v>
      </c>
      <c r="E117" s="37"/>
      <c r="F117" s="37"/>
      <c r="G117" s="37"/>
      <c r="H117" s="37"/>
    </row>
    <row r="118" spans="1:8" x14ac:dyDescent="0.25">
      <c r="A118" s="17">
        <v>10.199999999999999</v>
      </c>
      <c r="B118" s="41" t="s">
        <v>74</v>
      </c>
      <c r="C118" s="9">
        <v>1</v>
      </c>
      <c r="D118" s="9" t="s">
        <v>97</v>
      </c>
      <c r="E118" s="37"/>
      <c r="F118" s="37"/>
      <c r="G118" s="37"/>
      <c r="H118" s="37"/>
    </row>
    <row r="119" spans="1:8" x14ac:dyDescent="0.25">
      <c r="A119" s="17">
        <v>10.3</v>
      </c>
      <c r="B119" s="41" t="s">
        <v>75</v>
      </c>
      <c r="C119" s="9">
        <v>1</v>
      </c>
      <c r="D119" s="9" t="s">
        <v>97</v>
      </c>
      <c r="E119" s="37"/>
      <c r="F119" s="37"/>
      <c r="G119" s="37"/>
      <c r="H119" s="37"/>
    </row>
    <row r="120" spans="1:8" x14ac:dyDescent="0.25">
      <c r="A120" s="17">
        <v>10.4</v>
      </c>
      <c r="B120" s="41" t="s">
        <v>157</v>
      </c>
      <c r="C120" s="9">
        <v>1</v>
      </c>
      <c r="D120" s="9" t="s">
        <v>97</v>
      </c>
      <c r="E120" s="37"/>
      <c r="F120" s="37"/>
      <c r="G120" s="37"/>
      <c r="H120" s="37"/>
    </row>
    <row r="121" spans="1:8" x14ac:dyDescent="0.25">
      <c r="A121" s="17">
        <v>10.5</v>
      </c>
      <c r="B121" s="41" t="s">
        <v>76</v>
      </c>
      <c r="C121" s="9">
        <v>1</v>
      </c>
      <c r="D121" s="9" t="s">
        <v>97</v>
      </c>
      <c r="E121" s="37"/>
      <c r="F121" s="37"/>
      <c r="G121" s="37"/>
      <c r="H121" s="37"/>
    </row>
    <row r="122" spans="1:8" x14ac:dyDescent="0.25">
      <c r="A122" s="17">
        <v>10.6</v>
      </c>
      <c r="B122" s="41" t="s">
        <v>77</v>
      </c>
      <c r="C122" s="9">
        <v>1</v>
      </c>
      <c r="D122" s="9" t="s">
        <v>97</v>
      </c>
      <c r="E122" s="37"/>
      <c r="F122" s="37"/>
      <c r="G122" s="37"/>
      <c r="H122" s="37"/>
    </row>
    <row r="123" spans="1:8" x14ac:dyDescent="0.25">
      <c r="A123" s="17">
        <v>10.7</v>
      </c>
      <c r="B123" s="41" t="s">
        <v>78</v>
      </c>
      <c r="C123" s="9">
        <v>1</v>
      </c>
      <c r="D123" s="9" t="s">
        <v>97</v>
      </c>
      <c r="E123" s="37"/>
      <c r="F123" s="37"/>
      <c r="G123" s="37"/>
      <c r="H123" s="37"/>
    </row>
    <row r="124" spans="1:8" x14ac:dyDescent="0.25">
      <c r="A124" s="17">
        <v>10.8</v>
      </c>
      <c r="B124" s="41" t="s">
        <v>79</v>
      </c>
      <c r="C124" s="9">
        <v>1</v>
      </c>
      <c r="D124" s="9" t="s">
        <v>97</v>
      </c>
      <c r="E124" s="37"/>
      <c r="F124" s="37"/>
      <c r="G124" s="37"/>
      <c r="H124" s="37"/>
    </row>
    <row r="125" spans="1:8" x14ac:dyDescent="0.25">
      <c r="A125" s="17">
        <v>10.9</v>
      </c>
      <c r="B125" s="41" t="s">
        <v>80</v>
      </c>
      <c r="C125" s="9">
        <v>1</v>
      </c>
      <c r="D125" s="9" t="s">
        <v>97</v>
      </c>
      <c r="E125" s="37"/>
      <c r="F125" s="37"/>
      <c r="G125" s="37"/>
      <c r="H125" s="37"/>
    </row>
    <row r="126" spans="1:8" x14ac:dyDescent="0.25">
      <c r="A126" s="18">
        <v>10.1</v>
      </c>
      <c r="B126" s="41" t="s">
        <v>81</v>
      </c>
      <c r="C126" s="9">
        <v>1</v>
      </c>
      <c r="D126" s="9" t="s">
        <v>97</v>
      </c>
      <c r="E126" s="37"/>
      <c r="F126" s="37"/>
      <c r="G126" s="37"/>
      <c r="H126" s="37"/>
    </row>
    <row r="127" spans="1:8" x14ac:dyDescent="0.25">
      <c r="A127" s="18">
        <v>10.11</v>
      </c>
      <c r="B127" s="41" t="s">
        <v>82</v>
      </c>
      <c r="C127" s="9">
        <v>1</v>
      </c>
      <c r="D127" s="9" t="s">
        <v>97</v>
      </c>
      <c r="E127" s="37"/>
      <c r="F127" s="37"/>
      <c r="G127" s="37"/>
      <c r="H127" s="37"/>
    </row>
    <row r="128" spans="1:8" x14ac:dyDescent="0.25">
      <c r="A128" s="18">
        <v>10.119999999999999</v>
      </c>
      <c r="B128" s="41" t="s">
        <v>83</v>
      </c>
      <c r="C128" s="9">
        <v>1</v>
      </c>
      <c r="D128" s="9" t="s">
        <v>97</v>
      </c>
      <c r="E128" s="37"/>
      <c r="F128" s="37"/>
      <c r="G128" s="37"/>
      <c r="H128" s="37"/>
    </row>
    <row r="129" spans="1:8" x14ac:dyDescent="0.25">
      <c r="A129" s="18">
        <v>10.130000000000001</v>
      </c>
      <c r="B129" s="41" t="s">
        <v>84</v>
      </c>
      <c r="C129" s="9">
        <v>1</v>
      </c>
      <c r="D129" s="9" t="s">
        <v>97</v>
      </c>
      <c r="E129" s="37"/>
      <c r="F129" s="37"/>
      <c r="G129" s="37"/>
      <c r="H129" s="37"/>
    </row>
    <row r="130" spans="1:8" x14ac:dyDescent="0.25">
      <c r="A130" s="18">
        <v>10.14</v>
      </c>
      <c r="B130" s="41" t="s">
        <v>85</v>
      </c>
      <c r="C130" s="9">
        <v>1</v>
      </c>
      <c r="D130" s="9" t="s">
        <v>97</v>
      </c>
      <c r="E130" s="37"/>
      <c r="F130" s="37"/>
      <c r="G130" s="37"/>
      <c r="H130" s="37"/>
    </row>
    <row r="131" spans="1:8" x14ac:dyDescent="0.25">
      <c r="A131" s="18">
        <v>10.15</v>
      </c>
      <c r="B131" s="41" t="s">
        <v>86</v>
      </c>
      <c r="C131" s="9">
        <v>1</v>
      </c>
      <c r="D131" s="9" t="s">
        <v>97</v>
      </c>
      <c r="E131" s="37"/>
      <c r="F131" s="37"/>
      <c r="G131" s="37"/>
      <c r="H131" s="37"/>
    </row>
    <row r="132" spans="1:8" x14ac:dyDescent="0.25">
      <c r="A132" s="18">
        <v>10.16</v>
      </c>
      <c r="B132" s="41" t="s">
        <v>87</v>
      </c>
      <c r="C132" s="9">
        <v>1</v>
      </c>
      <c r="D132" s="9" t="s">
        <v>97</v>
      </c>
      <c r="E132" s="37"/>
      <c r="F132" s="37"/>
      <c r="G132" s="37"/>
      <c r="H132" s="37"/>
    </row>
    <row r="133" spans="1:8" x14ac:dyDescent="0.25">
      <c r="A133" s="18">
        <v>10.17</v>
      </c>
      <c r="B133" s="41" t="s">
        <v>158</v>
      </c>
      <c r="C133" s="9">
        <v>1</v>
      </c>
      <c r="D133" s="9" t="s">
        <v>97</v>
      </c>
      <c r="E133" s="37"/>
      <c r="F133" s="37"/>
      <c r="G133" s="37"/>
      <c r="H133" s="37"/>
    </row>
    <row r="134" spans="1:8" x14ac:dyDescent="0.25">
      <c r="A134" s="18">
        <v>10.18</v>
      </c>
      <c r="B134" s="41" t="s">
        <v>159</v>
      </c>
      <c r="C134" s="9">
        <v>1</v>
      </c>
      <c r="D134" s="9" t="s">
        <v>97</v>
      </c>
      <c r="E134" s="37"/>
      <c r="F134" s="37"/>
      <c r="G134" s="37"/>
      <c r="H134" s="37"/>
    </row>
    <row r="135" spans="1:8" x14ac:dyDescent="0.25">
      <c r="A135" s="18">
        <v>10.19</v>
      </c>
      <c r="B135" s="41" t="s">
        <v>160</v>
      </c>
      <c r="C135" s="9">
        <v>1</v>
      </c>
      <c r="D135" s="9" t="s">
        <v>97</v>
      </c>
      <c r="E135" s="37"/>
      <c r="F135" s="37"/>
      <c r="G135" s="37"/>
      <c r="H135" s="37"/>
    </row>
    <row r="136" spans="1:8" x14ac:dyDescent="0.25">
      <c r="A136" s="18">
        <v>10.199999999999999</v>
      </c>
      <c r="B136" s="41" t="s">
        <v>88</v>
      </c>
      <c r="C136" s="9">
        <v>1</v>
      </c>
      <c r="D136" s="9" t="s">
        <v>97</v>
      </c>
      <c r="E136" s="37"/>
      <c r="F136" s="37"/>
      <c r="G136" s="37"/>
      <c r="H136" s="37"/>
    </row>
    <row r="137" spans="1:8" x14ac:dyDescent="0.25">
      <c r="A137" s="18">
        <v>10.210000000000001</v>
      </c>
      <c r="B137" s="41" t="s">
        <v>89</v>
      </c>
      <c r="C137" s="9">
        <v>1</v>
      </c>
      <c r="D137" s="9" t="s">
        <v>97</v>
      </c>
      <c r="E137" s="37"/>
      <c r="F137" s="37"/>
      <c r="G137" s="37"/>
      <c r="H137" s="37"/>
    </row>
    <row r="138" spans="1:8" x14ac:dyDescent="0.25">
      <c r="A138" s="18">
        <v>10.220000000000001</v>
      </c>
      <c r="B138" s="41" t="s">
        <v>90</v>
      </c>
      <c r="C138" s="9">
        <v>1</v>
      </c>
      <c r="D138" s="9" t="s">
        <v>97</v>
      </c>
      <c r="E138" s="37"/>
      <c r="F138" s="37"/>
      <c r="G138" s="37"/>
      <c r="H138" s="37"/>
    </row>
    <row r="139" spans="1:8" x14ac:dyDescent="0.25">
      <c r="A139" s="18">
        <v>10.23</v>
      </c>
      <c r="B139" s="41" t="s">
        <v>161</v>
      </c>
      <c r="C139" s="9">
        <v>1</v>
      </c>
      <c r="D139" s="9" t="s">
        <v>97</v>
      </c>
      <c r="E139" s="37"/>
      <c r="F139" s="37"/>
      <c r="G139" s="37"/>
      <c r="H139" s="37"/>
    </row>
    <row r="140" spans="1:8" x14ac:dyDescent="0.25">
      <c r="A140" s="18">
        <v>10.24</v>
      </c>
      <c r="B140" s="41" t="s">
        <v>91</v>
      </c>
      <c r="C140" s="9">
        <v>1</v>
      </c>
      <c r="D140" s="9" t="s">
        <v>97</v>
      </c>
      <c r="E140" s="37"/>
      <c r="F140" s="37"/>
      <c r="G140" s="37"/>
      <c r="H140" s="37"/>
    </row>
    <row r="141" spans="1:8" x14ac:dyDescent="0.25">
      <c r="A141" s="18">
        <v>10.25</v>
      </c>
      <c r="B141" s="41" t="s">
        <v>162</v>
      </c>
      <c r="C141" s="9">
        <v>1</v>
      </c>
      <c r="D141" s="9" t="s">
        <v>97</v>
      </c>
      <c r="E141" s="37"/>
      <c r="F141" s="37"/>
      <c r="G141" s="37"/>
      <c r="H141" s="37"/>
    </row>
    <row r="142" spans="1:8" x14ac:dyDescent="0.25">
      <c r="A142" s="18">
        <v>10.26</v>
      </c>
      <c r="B142" s="41" t="s">
        <v>92</v>
      </c>
      <c r="C142" s="9">
        <v>1</v>
      </c>
      <c r="D142" s="9" t="s">
        <v>97</v>
      </c>
      <c r="E142" s="37"/>
      <c r="F142" s="37"/>
      <c r="G142" s="37"/>
      <c r="H142" s="37"/>
    </row>
    <row r="143" spans="1:8" x14ac:dyDescent="0.25">
      <c r="A143" s="18">
        <v>10.27</v>
      </c>
      <c r="B143" s="41" t="s">
        <v>93</v>
      </c>
      <c r="C143" s="9">
        <v>1</v>
      </c>
      <c r="D143" s="9" t="s">
        <v>97</v>
      </c>
      <c r="E143" s="37"/>
      <c r="F143" s="37"/>
      <c r="G143" s="37"/>
      <c r="H143" s="37"/>
    </row>
    <row r="144" spans="1:8" x14ac:dyDescent="0.25">
      <c r="A144" s="18">
        <v>10.28</v>
      </c>
      <c r="B144" s="41" t="s">
        <v>163</v>
      </c>
      <c r="C144" s="9">
        <v>1</v>
      </c>
      <c r="D144" s="9" t="s">
        <v>97</v>
      </c>
      <c r="E144" s="37"/>
      <c r="F144" s="37"/>
      <c r="G144" s="37"/>
      <c r="H144" s="37"/>
    </row>
    <row r="145" spans="1:8" x14ac:dyDescent="0.25">
      <c r="A145" s="18">
        <v>10.29</v>
      </c>
      <c r="B145" s="41" t="s">
        <v>164</v>
      </c>
      <c r="C145" s="9">
        <v>1</v>
      </c>
      <c r="D145" s="9" t="s">
        <v>97</v>
      </c>
      <c r="E145" s="37"/>
      <c r="F145" s="37"/>
      <c r="G145" s="37"/>
      <c r="H145" s="37"/>
    </row>
    <row r="146" spans="1:8" x14ac:dyDescent="0.25">
      <c r="A146" s="18">
        <v>10.3</v>
      </c>
      <c r="B146" s="41" t="s">
        <v>94</v>
      </c>
      <c r="C146" s="9">
        <v>1</v>
      </c>
      <c r="D146" s="9" t="s">
        <v>97</v>
      </c>
      <c r="E146" s="37"/>
      <c r="F146" s="37"/>
      <c r="G146" s="37"/>
      <c r="H146" s="37"/>
    </row>
    <row r="147" spans="1:8" x14ac:dyDescent="0.25">
      <c r="A147" s="18">
        <v>10.31</v>
      </c>
      <c r="B147" s="41" t="s">
        <v>95</v>
      </c>
      <c r="C147" s="9">
        <v>1</v>
      </c>
      <c r="D147" s="9" t="s">
        <v>97</v>
      </c>
      <c r="E147" s="37"/>
      <c r="F147" s="37"/>
      <c r="G147" s="37"/>
      <c r="H147" s="37"/>
    </row>
    <row r="148" spans="1:8" ht="15" customHeight="1" x14ac:dyDescent="0.25">
      <c r="A148" s="34">
        <v>11</v>
      </c>
      <c r="B148" s="34" t="s">
        <v>116</v>
      </c>
      <c r="C148" s="38"/>
      <c r="D148" s="38"/>
      <c r="E148" s="39"/>
      <c r="F148" s="39"/>
      <c r="G148" s="39"/>
      <c r="H148" s="39"/>
    </row>
    <row r="149" spans="1:8" x14ac:dyDescent="0.25">
      <c r="A149" s="19">
        <v>11.1</v>
      </c>
      <c r="B149" s="41" t="s">
        <v>96</v>
      </c>
      <c r="C149" s="9">
        <v>1</v>
      </c>
      <c r="D149" s="9" t="s">
        <v>97</v>
      </c>
      <c r="E149" s="37"/>
      <c r="F149" s="37"/>
      <c r="G149" s="37"/>
      <c r="H149" s="37"/>
    </row>
    <row r="150" spans="1:8" ht="15" customHeight="1" x14ac:dyDescent="0.25">
      <c r="A150" s="48"/>
      <c r="B150" s="32"/>
      <c r="C150" s="58" t="s">
        <v>103</v>
      </c>
      <c r="D150" s="58"/>
      <c r="E150" s="33">
        <f>SUM(E6:E149)</f>
        <v>0</v>
      </c>
      <c r="F150" s="33">
        <f>SUM(F6:F149)</f>
        <v>0</v>
      </c>
      <c r="G150" s="33">
        <f>SUM(G6:G149)</f>
        <v>0</v>
      </c>
      <c r="H150" s="33">
        <f>SUM(H6:H149)</f>
        <v>0</v>
      </c>
    </row>
    <row r="151" spans="1:8" ht="15" customHeight="1" x14ac:dyDescent="0.25">
      <c r="A151" s="3"/>
      <c r="B151" s="4"/>
      <c r="C151" s="55" t="s">
        <v>104</v>
      </c>
      <c r="D151" s="55"/>
      <c r="E151" s="5">
        <f>E150*0.016</f>
        <v>0</v>
      </c>
      <c r="F151" s="5">
        <f>F150*0.16</f>
        <v>0</v>
      </c>
      <c r="G151" s="5">
        <f>G150*0.16</f>
        <v>0</v>
      </c>
      <c r="H151" s="5">
        <f>H150*0.16</f>
        <v>0</v>
      </c>
    </row>
    <row r="152" spans="1:8" ht="15" customHeight="1" x14ac:dyDescent="0.25">
      <c r="A152" s="3"/>
      <c r="B152" s="4"/>
      <c r="C152" s="55" t="s">
        <v>105</v>
      </c>
      <c r="D152" s="55"/>
      <c r="E152" s="5">
        <f>SUM(E150:E151)</f>
        <v>0</v>
      </c>
      <c r="F152" s="5">
        <f>SUM(F150:F151)</f>
        <v>0</v>
      </c>
      <c r="G152" s="5">
        <f>SUM(G150:G151)</f>
        <v>0</v>
      </c>
      <c r="H152" s="5">
        <f>SUM(H150:H151)</f>
        <v>0</v>
      </c>
    </row>
    <row r="153" spans="1:8" ht="15" customHeight="1" x14ac:dyDescent="0.25">
      <c r="A153" s="3"/>
      <c r="B153" s="4"/>
      <c r="C153" s="55" t="s">
        <v>1</v>
      </c>
      <c r="D153" s="55"/>
      <c r="E153" s="56">
        <f>E152+F152+G152+H152</f>
        <v>0</v>
      </c>
      <c r="F153" s="57"/>
      <c r="G153" s="57"/>
      <c r="H153" s="57"/>
    </row>
    <row r="154" spans="1:8" ht="15" customHeight="1" x14ac:dyDescent="0.25">
      <c r="A154" s="3"/>
      <c r="B154" s="4"/>
      <c r="C154" s="3"/>
      <c r="D154" s="3"/>
      <c r="E154" s="3"/>
      <c r="F154" s="3"/>
      <c r="G154" s="3"/>
      <c r="H154" s="3"/>
    </row>
    <row r="155" spans="1:8" ht="15" customHeight="1" x14ac:dyDescent="0.25">
      <c r="A155" s="49" t="s">
        <v>117</v>
      </c>
      <c r="B155" s="49"/>
      <c r="C155" s="49"/>
      <c r="D155" s="49"/>
      <c r="E155" s="49"/>
      <c r="F155" s="49"/>
      <c r="G155" s="49"/>
      <c r="H155" s="49"/>
    </row>
    <row r="156" spans="1:8" ht="15" customHeight="1" x14ac:dyDescent="0.25">
      <c r="A156" s="49" t="s">
        <v>118</v>
      </c>
      <c r="B156" s="50"/>
      <c r="C156" s="50"/>
      <c r="D156" s="50"/>
      <c r="E156" s="50"/>
      <c r="F156" s="50"/>
      <c r="G156" s="50"/>
      <c r="H156" s="50"/>
    </row>
    <row r="157" spans="1:8" ht="9" customHeight="1" x14ac:dyDescent="0.25">
      <c r="A157" s="14"/>
      <c r="B157" s="4"/>
      <c r="C157" s="3"/>
      <c r="D157" s="3"/>
      <c r="E157" s="3"/>
      <c r="F157" s="3"/>
      <c r="G157" s="3"/>
      <c r="H157" s="3"/>
    </row>
    <row r="158" spans="1:8" ht="29.25" customHeight="1" x14ac:dyDescent="0.25">
      <c r="A158" s="49" t="s">
        <v>119</v>
      </c>
      <c r="B158" s="49"/>
      <c r="C158" s="49"/>
      <c r="D158" s="49"/>
      <c r="E158" s="49"/>
      <c r="F158" s="49"/>
      <c r="G158" s="49"/>
      <c r="H158" s="49"/>
    </row>
    <row r="159" spans="1:8" ht="15" customHeight="1" x14ac:dyDescent="0.25">
      <c r="A159" s="14"/>
      <c r="B159" s="4"/>
      <c r="C159" s="3"/>
      <c r="D159" s="3"/>
      <c r="E159" s="3"/>
      <c r="F159" s="3"/>
      <c r="G159" s="3"/>
      <c r="H159" s="3"/>
    </row>
    <row r="160" spans="1:8" ht="15" customHeight="1" x14ac:dyDescent="0.25">
      <c r="A160" s="50" t="s">
        <v>176</v>
      </c>
      <c r="B160" s="50"/>
      <c r="C160" s="50"/>
      <c r="D160" s="50"/>
      <c r="E160" s="50"/>
      <c r="F160" s="50"/>
      <c r="G160" s="50"/>
      <c r="H160" s="50"/>
    </row>
    <row r="161" spans="1:8" ht="15" customHeight="1" x14ac:dyDescent="0.25">
      <c r="A161" s="14"/>
      <c r="B161" s="4"/>
      <c r="C161" s="3"/>
      <c r="D161" s="3"/>
      <c r="E161" s="3"/>
      <c r="F161" s="3"/>
      <c r="G161" s="3"/>
      <c r="H161" s="3"/>
    </row>
    <row r="162" spans="1:8" ht="15" customHeight="1" x14ac:dyDescent="0.25">
      <c r="A162" s="14"/>
      <c r="B162" s="4"/>
      <c r="C162" s="3"/>
      <c r="D162" s="3"/>
      <c r="E162" s="3"/>
      <c r="F162" s="3"/>
      <c r="G162" s="3"/>
      <c r="H162" s="3"/>
    </row>
    <row r="163" spans="1:8" ht="15" customHeight="1" x14ac:dyDescent="0.25">
      <c r="A163" s="14"/>
      <c r="B163" s="4"/>
      <c r="C163" s="3"/>
      <c r="D163" s="3"/>
      <c r="E163" s="3"/>
      <c r="F163" s="3"/>
      <c r="G163" s="3"/>
      <c r="H163" s="3"/>
    </row>
    <row r="164" spans="1:8" ht="15" customHeight="1" x14ac:dyDescent="0.25">
      <c r="A164" s="63" t="s">
        <v>120</v>
      </c>
      <c r="B164" s="63"/>
      <c r="C164" s="63"/>
      <c r="D164" s="63"/>
      <c r="E164" s="63"/>
      <c r="F164" s="63"/>
      <c r="G164" s="63"/>
      <c r="H164" s="63"/>
    </row>
    <row r="165" spans="1:8" ht="15" customHeight="1" x14ac:dyDescent="0.25">
      <c r="A165" s="63" t="s">
        <v>122</v>
      </c>
      <c r="B165" s="63"/>
      <c r="C165" s="63"/>
      <c r="D165" s="63"/>
      <c r="E165" s="63"/>
      <c r="F165" s="63"/>
      <c r="G165" s="63"/>
      <c r="H165" s="63"/>
    </row>
    <row r="166" spans="1:8" ht="15" customHeight="1" x14ac:dyDescent="0.25">
      <c r="A166" s="64" t="s">
        <v>121</v>
      </c>
      <c r="B166" s="65"/>
      <c r="C166" s="65"/>
      <c r="D166" s="65"/>
      <c r="E166" s="65"/>
      <c r="F166" s="65"/>
      <c r="G166" s="65"/>
      <c r="H166" s="65"/>
    </row>
    <row r="167" spans="1:8" ht="15" customHeight="1" x14ac:dyDescent="0.25">
      <c r="A167" s="3"/>
      <c r="B167" s="4"/>
      <c r="C167" s="3"/>
      <c r="D167" s="3"/>
      <c r="E167" s="3"/>
      <c r="F167" s="3"/>
      <c r="G167" s="3"/>
      <c r="H167" s="3"/>
    </row>
    <row r="168" spans="1:8" ht="15" customHeight="1" x14ac:dyDescent="0.25">
      <c r="A168" s="3"/>
      <c r="B168" s="4"/>
      <c r="C168" s="3"/>
      <c r="D168" s="3"/>
      <c r="E168" s="3"/>
      <c r="F168" s="3"/>
      <c r="G168" s="3"/>
      <c r="H168" s="3"/>
    </row>
    <row r="169" spans="1:8" ht="15" customHeight="1" x14ac:dyDescent="0.25">
      <c r="A169" s="3"/>
      <c r="B169" s="4"/>
      <c r="C169" s="3"/>
      <c r="D169" s="3"/>
      <c r="E169" s="3"/>
      <c r="F169" s="3"/>
      <c r="G169" s="3"/>
      <c r="H169" s="3"/>
    </row>
    <row r="170" spans="1:8" ht="15" customHeight="1" x14ac:dyDescent="0.25">
      <c r="A170" s="3"/>
      <c r="B170" s="4"/>
      <c r="C170" s="3"/>
      <c r="D170" s="3"/>
      <c r="E170" s="3"/>
      <c r="F170" s="3"/>
      <c r="G170" s="3"/>
      <c r="H170" s="3"/>
    </row>
    <row r="171" spans="1:8" ht="15" customHeight="1" x14ac:dyDescent="0.25">
      <c r="A171" s="3"/>
      <c r="B171" s="4"/>
      <c r="C171" s="3"/>
      <c r="D171" s="3"/>
      <c r="E171" s="3"/>
      <c r="F171" s="3"/>
      <c r="G171" s="3"/>
      <c r="H171" s="3"/>
    </row>
    <row r="172" spans="1:8" ht="15" customHeight="1" x14ac:dyDescent="0.25">
      <c r="A172" s="3"/>
      <c r="B172" s="4"/>
      <c r="C172" s="3"/>
      <c r="D172" s="3"/>
      <c r="E172" s="3"/>
      <c r="F172" s="3"/>
      <c r="G172" s="3"/>
      <c r="H172" s="3"/>
    </row>
    <row r="173" spans="1:8" ht="15" customHeight="1" x14ac:dyDescent="0.25">
      <c r="A173" s="3"/>
      <c r="B173" s="4"/>
      <c r="C173" s="3"/>
      <c r="D173" s="3"/>
      <c r="E173" s="3"/>
      <c r="F173" s="3"/>
      <c r="G173" s="3"/>
      <c r="H173" s="3"/>
    </row>
    <row r="174" spans="1:8" ht="15" customHeight="1" x14ac:dyDescent="0.25">
      <c r="A174" s="3"/>
      <c r="B174" s="4"/>
      <c r="C174" s="3"/>
      <c r="D174" s="3"/>
      <c r="E174" s="3"/>
      <c r="F174" s="3"/>
      <c r="G174" s="3"/>
      <c r="H174" s="3"/>
    </row>
    <row r="175" spans="1:8" ht="15" customHeight="1" x14ac:dyDescent="0.25">
      <c r="A175" s="3"/>
      <c r="B175" s="4"/>
      <c r="C175" s="3"/>
      <c r="D175" s="3"/>
      <c r="E175" s="3"/>
      <c r="F175" s="3"/>
      <c r="G175" s="3"/>
      <c r="H175" s="3"/>
    </row>
    <row r="176" spans="1:8" ht="15" customHeight="1" x14ac:dyDescent="0.25">
      <c r="A176" s="3"/>
      <c r="B176" s="4"/>
      <c r="C176" s="3"/>
      <c r="D176" s="3"/>
      <c r="E176" s="3"/>
      <c r="F176" s="3"/>
      <c r="G176" s="3"/>
      <c r="H176" s="3"/>
    </row>
    <row r="177" spans="1:8" ht="15" customHeight="1" x14ac:dyDescent="0.25">
      <c r="A177" s="3"/>
      <c r="B177" s="4"/>
      <c r="C177" s="3"/>
      <c r="D177" s="3"/>
      <c r="E177" s="3"/>
      <c r="F177" s="3"/>
      <c r="G177" s="3"/>
      <c r="H177" s="3"/>
    </row>
  </sheetData>
  <mergeCells count="26">
    <mergeCell ref="A165:H165"/>
    <mergeCell ref="A166:H166"/>
    <mergeCell ref="C151:D151"/>
    <mergeCell ref="C152:D152"/>
    <mergeCell ref="C153:D153"/>
    <mergeCell ref="E153:H153"/>
    <mergeCell ref="A155:H155"/>
    <mergeCell ref="A156:H156"/>
    <mergeCell ref="A158:H158"/>
    <mergeCell ref="A160:H160"/>
    <mergeCell ref="A164:H164"/>
    <mergeCell ref="C150:D150"/>
    <mergeCell ref="A1:H1"/>
    <mergeCell ref="A2:H2"/>
    <mergeCell ref="A4:B4"/>
    <mergeCell ref="A3:B3"/>
    <mergeCell ref="C3:C4"/>
    <mergeCell ref="D3:D4"/>
    <mergeCell ref="B8:B9"/>
    <mergeCell ref="A8:A9"/>
    <mergeCell ref="C8:C9"/>
    <mergeCell ref="D8:D9"/>
    <mergeCell ref="E8:E9"/>
    <mergeCell ref="F8:F9"/>
    <mergeCell ref="G8:G9"/>
    <mergeCell ref="H8:H9"/>
  </mergeCells>
  <pageMargins left="0.25" right="0.25" top="0.75" bottom="0.75" header="0.3" footer="0.3"/>
  <pageSetup scale="3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CF3E6-9F92-481D-BA02-D7105C5DC883}">
  <sheetPr>
    <pageSetUpPr fitToPage="1"/>
  </sheetPr>
  <dimension ref="A1:I42"/>
  <sheetViews>
    <sheetView zoomScale="70" zoomScaleNormal="70" zoomScaleSheetLayoutView="70" workbookViewId="0">
      <selection activeCell="H25" sqref="H25"/>
    </sheetView>
  </sheetViews>
  <sheetFormatPr baseColWidth="10" defaultColWidth="14.42578125" defaultRowHeight="15" customHeight="1" x14ac:dyDescent="0.25"/>
  <cols>
    <col min="1" max="1" width="6.7109375" customWidth="1"/>
    <col min="2" max="2" width="111.85546875" style="1" customWidth="1"/>
    <col min="3" max="3" width="9.140625" style="2" customWidth="1"/>
    <col min="4" max="4" width="13.5703125" style="2" customWidth="1"/>
    <col min="5" max="5" width="16.5703125" customWidth="1"/>
    <col min="6" max="6" width="18.85546875" customWidth="1"/>
  </cols>
  <sheetData>
    <row r="1" spans="1:6" ht="25.5" customHeight="1" x14ac:dyDescent="0.25">
      <c r="A1" s="59" t="s">
        <v>123</v>
      </c>
      <c r="B1" s="59"/>
      <c r="C1" s="59"/>
      <c r="D1" s="59"/>
      <c r="E1" s="59"/>
      <c r="F1" s="59"/>
    </row>
    <row r="2" spans="1:6" ht="117.75" customHeight="1" x14ac:dyDescent="0.25">
      <c r="A2" s="60" t="s">
        <v>177</v>
      </c>
      <c r="B2" s="60"/>
      <c r="C2" s="60"/>
      <c r="D2" s="60"/>
      <c r="E2" s="60"/>
      <c r="F2" s="60"/>
    </row>
    <row r="3" spans="1:6" ht="60" x14ac:dyDescent="0.25">
      <c r="A3" s="61" t="s">
        <v>107</v>
      </c>
      <c r="B3" s="61"/>
      <c r="C3" s="66" t="s">
        <v>98</v>
      </c>
      <c r="D3" s="68" t="s">
        <v>0</v>
      </c>
      <c r="E3" s="6" t="s">
        <v>99</v>
      </c>
      <c r="F3" s="7" t="s">
        <v>99</v>
      </c>
    </row>
    <row r="4" spans="1:6" ht="18.75" customHeight="1" x14ac:dyDescent="0.25">
      <c r="A4" s="61" t="s">
        <v>2</v>
      </c>
      <c r="B4" s="61"/>
      <c r="C4" s="67"/>
      <c r="D4" s="69"/>
      <c r="E4" s="22" t="s">
        <v>108</v>
      </c>
      <c r="F4" s="23" t="s">
        <v>101</v>
      </c>
    </row>
    <row r="5" spans="1:6" ht="15" customHeight="1" x14ac:dyDescent="0.25">
      <c r="A5" s="26">
        <v>12</v>
      </c>
      <c r="B5" s="46" t="s">
        <v>107</v>
      </c>
      <c r="C5" s="16"/>
      <c r="D5" s="16"/>
      <c r="E5" s="16"/>
      <c r="F5" s="27"/>
    </row>
    <row r="6" spans="1:6" x14ac:dyDescent="0.25">
      <c r="A6" s="42">
        <v>12.1</v>
      </c>
      <c r="B6" s="41" t="s">
        <v>165</v>
      </c>
      <c r="C6" s="43">
        <v>1</v>
      </c>
      <c r="D6" s="24" t="s">
        <v>106</v>
      </c>
      <c r="E6" s="25"/>
      <c r="F6" s="25"/>
    </row>
    <row r="7" spans="1:6" x14ac:dyDescent="0.25">
      <c r="A7" s="42">
        <v>12.2</v>
      </c>
      <c r="B7" s="41" t="s">
        <v>166</v>
      </c>
      <c r="C7" s="44">
        <v>1</v>
      </c>
      <c r="D7" s="9" t="s">
        <v>106</v>
      </c>
      <c r="E7" s="10"/>
      <c r="F7" s="10"/>
    </row>
    <row r="8" spans="1:6" x14ac:dyDescent="0.25">
      <c r="A8" s="42">
        <v>12.3</v>
      </c>
      <c r="B8" s="41" t="s">
        <v>167</v>
      </c>
      <c r="C8" s="45">
        <v>1</v>
      </c>
      <c r="D8" s="20" t="s">
        <v>106</v>
      </c>
      <c r="E8" s="11"/>
      <c r="F8" s="11"/>
    </row>
    <row r="9" spans="1:6" x14ac:dyDescent="0.25">
      <c r="A9" s="42">
        <v>12.4</v>
      </c>
      <c r="B9" s="41" t="s">
        <v>168</v>
      </c>
      <c r="C9" s="44">
        <v>1</v>
      </c>
      <c r="D9" s="9" t="s">
        <v>106</v>
      </c>
      <c r="E9" s="10"/>
      <c r="F9" s="10"/>
    </row>
    <row r="10" spans="1:6" x14ac:dyDescent="0.25">
      <c r="A10" s="42">
        <v>12.5</v>
      </c>
      <c r="B10" s="41" t="s">
        <v>169</v>
      </c>
      <c r="C10" s="45">
        <v>1</v>
      </c>
      <c r="D10" s="20" t="s">
        <v>106</v>
      </c>
      <c r="E10" s="11"/>
      <c r="F10" s="11"/>
    </row>
    <row r="11" spans="1:6" x14ac:dyDescent="0.25">
      <c r="A11" s="42">
        <v>12.6</v>
      </c>
      <c r="B11" s="41" t="s">
        <v>170</v>
      </c>
      <c r="C11" s="44">
        <v>1</v>
      </c>
      <c r="D11" s="9" t="s">
        <v>106</v>
      </c>
      <c r="E11" s="10"/>
      <c r="F11" s="10"/>
    </row>
    <row r="12" spans="1:6" x14ac:dyDescent="0.25">
      <c r="A12" s="42">
        <v>12.7</v>
      </c>
      <c r="B12" s="41" t="s">
        <v>171</v>
      </c>
      <c r="C12" s="44">
        <v>1</v>
      </c>
      <c r="D12" s="9" t="s">
        <v>106</v>
      </c>
      <c r="E12" s="10"/>
      <c r="F12" s="10"/>
    </row>
    <row r="13" spans="1:6" ht="15" customHeight="1" x14ac:dyDescent="0.25">
      <c r="A13" s="42">
        <v>12.8</v>
      </c>
      <c r="B13" s="41" t="s">
        <v>172</v>
      </c>
      <c r="C13" s="44">
        <v>1</v>
      </c>
      <c r="D13" s="9" t="s">
        <v>106</v>
      </c>
      <c r="E13" s="10"/>
      <c r="F13" s="10"/>
    </row>
    <row r="14" spans="1:6" ht="15" customHeight="1" x14ac:dyDescent="0.25">
      <c r="A14" s="42">
        <v>12.9</v>
      </c>
      <c r="B14" s="41" t="s">
        <v>173</v>
      </c>
      <c r="C14" s="44">
        <v>1</v>
      </c>
      <c r="D14" s="9" t="s">
        <v>106</v>
      </c>
      <c r="E14" s="10"/>
      <c r="F14" s="10"/>
    </row>
    <row r="15" spans="1:6" ht="15" customHeight="1" x14ac:dyDescent="0.25">
      <c r="A15" s="3"/>
      <c r="B15" s="4"/>
      <c r="C15" s="55" t="s">
        <v>103</v>
      </c>
      <c r="D15" s="55"/>
      <c r="E15" s="5">
        <f>SUM(E6:E14)</f>
        <v>0</v>
      </c>
      <c r="F15" s="5">
        <f>SUM(F6:F14)</f>
        <v>0</v>
      </c>
    </row>
    <row r="16" spans="1:6" ht="15" customHeight="1" x14ac:dyDescent="0.25">
      <c r="A16" s="3"/>
      <c r="B16" s="4"/>
      <c r="C16" s="55" t="s">
        <v>104</v>
      </c>
      <c r="D16" s="55"/>
      <c r="E16" s="5">
        <f>E15*0.16</f>
        <v>0</v>
      </c>
      <c r="F16" s="5">
        <f>F15*0.16</f>
        <v>0</v>
      </c>
    </row>
    <row r="17" spans="1:9" ht="15" customHeight="1" x14ac:dyDescent="0.25">
      <c r="A17" s="3"/>
      <c r="B17" s="4"/>
      <c r="C17" s="55" t="s">
        <v>105</v>
      </c>
      <c r="D17" s="55"/>
      <c r="E17" s="5">
        <f>SUM(E15:E16)</f>
        <v>0</v>
      </c>
      <c r="F17" s="5">
        <f>SUM(F15:F16)</f>
        <v>0</v>
      </c>
    </row>
    <row r="18" spans="1:9" ht="15" customHeight="1" x14ac:dyDescent="0.25">
      <c r="A18" s="3"/>
      <c r="B18" s="4"/>
      <c r="C18" s="55" t="s">
        <v>1</v>
      </c>
      <c r="D18" s="55"/>
      <c r="E18" s="56">
        <f>E17+F17</f>
        <v>0</v>
      </c>
      <c r="F18" s="57"/>
    </row>
    <row r="19" spans="1:9" ht="15" customHeight="1" x14ac:dyDescent="0.25">
      <c r="A19" s="3"/>
      <c r="B19" s="4"/>
      <c r="C19" s="3"/>
      <c r="D19" s="3"/>
      <c r="E19" s="3"/>
      <c r="F19" s="3"/>
    </row>
    <row r="20" spans="1:9" ht="15" customHeight="1" x14ac:dyDescent="0.25">
      <c r="A20" s="49" t="s">
        <v>117</v>
      </c>
      <c r="B20" s="49"/>
      <c r="C20" s="49"/>
      <c r="D20" s="49"/>
      <c r="E20" s="49"/>
      <c r="F20" s="49"/>
      <c r="G20" s="28"/>
      <c r="H20" s="28"/>
      <c r="I20" s="28"/>
    </row>
    <row r="21" spans="1:9" ht="15" customHeight="1" x14ac:dyDescent="0.25">
      <c r="A21" s="49" t="s">
        <v>118</v>
      </c>
      <c r="B21" s="49"/>
      <c r="C21" s="49"/>
      <c r="D21" s="49"/>
      <c r="E21" s="49"/>
      <c r="F21" s="49"/>
      <c r="G21" s="12"/>
      <c r="H21" s="12"/>
      <c r="I21" s="12"/>
    </row>
    <row r="22" spans="1:9" ht="15" customHeight="1" x14ac:dyDescent="0.25">
      <c r="A22" s="14"/>
      <c r="B22" s="29"/>
      <c r="C22" s="21"/>
      <c r="D22" s="21"/>
      <c r="E22" s="21"/>
      <c r="F22" s="21"/>
      <c r="G22" s="3"/>
      <c r="H22" s="3"/>
      <c r="I22" s="3"/>
    </row>
    <row r="23" spans="1:9" ht="35.25" customHeight="1" x14ac:dyDescent="0.25">
      <c r="A23" s="49" t="s">
        <v>119</v>
      </c>
      <c r="B23" s="49"/>
      <c r="C23" s="49"/>
      <c r="D23" s="49"/>
      <c r="E23" s="49"/>
      <c r="F23" s="49"/>
      <c r="G23" s="12"/>
      <c r="H23" s="12"/>
      <c r="I23" s="12"/>
    </row>
    <row r="24" spans="1:9" ht="15" customHeight="1" x14ac:dyDescent="0.25">
      <c r="A24" s="14"/>
      <c r="B24" s="29"/>
      <c r="C24" s="21"/>
      <c r="D24" s="21"/>
      <c r="E24" s="21"/>
      <c r="F24" s="21"/>
      <c r="G24" s="3"/>
      <c r="H24" s="3"/>
      <c r="I24" s="3"/>
    </row>
    <row r="25" spans="1:9" ht="15" customHeight="1" x14ac:dyDescent="0.25">
      <c r="A25" s="50" t="s">
        <v>176</v>
      </c>
      <c r="B25" s="50"/>
      <c r="C25" s="50"/>
      <c r="D25" s="50"/>
      <c r="E25" s="50"/>
      <c r="F25" s="50"/>
      <c r="G25" s="12"/>
      <c r="H25" s="12"/>
      <c r="I25" s="12"/>
    </row>
    <row r="26" spans="1:9" ht="15" customHeight="1" x14ac:dyDescent="0.25">
      <c r="A26" s="14"/>
      <c r="B26" s="4"/>
      <c r="C26" s="3"/>
      <c r="D26" s="3"/>
      <c r="E26" s="3"/>
      <c r="F26" s="3"/>
      <c r="G26" s="3"/>
      <c r="H26" s="3"/>
      <c r="I26" s="3"/>
    </row>
    <row r="27" spans="1:9" ht="15" customHeight="1" x14ac:dyDescent="0.25">
      <c r="A27" s="14"/>
      <c r="B27" s="4"/>
      <c r="C27" s="3"/>
      <c r="D27" s="3"/>
      <c r="E27" s="3"/>
      <c r="F27" s="3"/>
      <c r="G27" s="3"/>
      <c r="H27" s="3"/>
      <c r="I27" s="3"/>
    </row>
    <row r="28" spans="1:9" ht="15" customHeight="1" x14ac:dyDescent="0.25">
      <c r="A28" s="14"/>
      <c r="B28" s="4"/>
      <c r="C28" s="3"/>
      <c r="D28" s="3"/>
      <c r="E28" s="3"/>
      <c r="F28" s="3"/>
      <c r="G28" s="3"/>
      <c r="H28" s="3"/>
      <c r="I28" s="3"/>
    </row>
    <row r="29" spans="1:9" ht="15" customHeight="1" x14ac:dyDescent="0.25">
      <c r="A29" s="63" t="s">
        <v>120</v>
      </c>
      <c r="B29" s="63"/>
      <c r="C29" s="63"/>
      <c r="D29" s="63"/>
      <c r="E29" s="63"/>
      <c r="F29" s="63"/>
      <c r="G29" s="12"/>
      <c r="H29" s="12"/>
      <c r="I29" s="12"/>
    </row>
    <row r="30" spans="1:9" ht="15" customHeight="1" x14ac:dyDescent="0.25">
      <c r="A30" s="63" t="s">
        <v>122</v>
      </c>
      <c r="B30" s="63"/>
      <c r="C30" s="63"/>
      <c r="D30" s="63"/>
      <c r="E30" s="63"/>
      <c r="F30" s="63"/>
      <c r="G30" s="12"/>
      <c r="H30" s="12"/>
      <c r="I30" s="12"/>
    </row>
    <row r="31" spans="1:9" ht="15" customHeight="1" x14ac:dyDescent="0.25">
      <c r="A31" s="64" t="s">
        <v>121</v>
      </c>
      <c r="B31" s="64"/>
      <c r="C31" s="64"/>
      <c r="D31" s="64"/>
      <c r="E31" s="64"/>
      <c r="F31" s="64"/>
      <c r="G31" s="13"/>
      <c r="H31" s="13"/>
      <c r="I31" s="13"/>
    </row>
    <row r="32" spans="1:9" ht="15" customHeight="1" x14ac:dyDescent="0.25">
      <c r="A32" s="3"/>
      <c r="B32" s="4"/>
      <c r="C32" s="3"/>
      <c r="D32" s="3"/>
      <c r="E32" s="3"/>
      <c r="F32" s="3"/>
    </row>
    <row r="33" spans="1:6" ht="15" customHeight="1" x14ac:dyDescent="0.25">
      <c r="A33" s="3"/>
      <c r="B33" s="4"/>
      <c r="C33" s="3"/>
      <c r="D33" s="3"/>
      <c r="E33" s="3"/>
      <c r="F33" s="3"/>
    </row>
    <row r="34" spans="1:6" ht="15" customHeight="1" x14ac:dyDescent="0.25">
      <c r="A34" s="3"/>
      <c r="B34" s="4"/>
      <c r="C34" s="3"/>
      <c r="D34" s="3"/>
      <c r="E34" s="3"/>
      <c r="F34" s="3"/>
    </row>
    <row r="35" spans="1:6" ht="15" customHeight="1" x14ac:dyDescent="0.25">
      <c r="A35" s="3"/>
      <c r="B35" s="4"/>
      <c r="C35" s="3"/>
      <c r="D35" s="3"/>
      <c r="E35" s="3"/>
      <c r="F35" s="3"/>
    </row>
    <row r="36" spans="1:6" ht="15" customHeight="1" x14ac:dyDescent="0.25">
      <c r="A36" s="3"/>
      <c r="B36" s="4"/>
      <c r="C36" s="3"/>
      <c r="D36" s="3"/>
      <c r="E36" s="3"/>
      <c r="F36" s="3"/>
    </row>
    <row r="37" spans="1:6" ht="15" customHeight="1" x14ac:dyDescent="0.25">
      <c r="A37" s="3"/>
      <c r="B37" s="4"/>
      <c r="C37" s="3"/>
      <c r="D37" s="3"/>
      <c r="E37" s="3"/>
      <c r="F37" s="3"/>
    </row>
    <row r="38" spans="1:6" ht="15" customHeight="1" x14ac:dyDescent="0.25">
      <c r="A38" s="3"/>
      <c r="B38" s="4"/>
      <c r="C38" s="3"/>
      <c r="D38" s="3"/>
      <c r="E38" s="3"/>
      <c r="F38" s="3"/>
    </row>
    <row r="39" spans="1:6" ht="15" customHeight="1" x14ac:dyDescent="0.25">
      <c r="A39" s="3"/>
      <c r="B39" s="4"/>
      <c r="C39" s="3"/>
      <c r="D39" s="3"/>
      <c r="E39" s="3"/>
      <c r="F39" s="3"/>
    </row>
    <row r="40" spans="1:6" ht="15" customHeight="1" x14ac:dyDescent="0.25">
      <c r="A40" s="3"/>
      <c r="B40" s="4"/>
      <c r="C40" s="3"/>
      <c r="D40" s="3"/>
      <c r="E40" s="3"/>
      <c r="F40" s="3"/>
    </row>
    <row r="41" spans="1:6" ht="15" customHeight="1" x14ac:dyDescent="0.25">
      <c r="A41" s="3"/>
      <c r="B41" s="4"/>
      <c r="C41" s="3"/>
      <c r="D41" s="3"/>
      <c r="E41" s="3"/>
      <c r="F41" s="3"/>
    </row>
    <row r="42" spans="1:6" ht="15" customHeight="1" x14ac:dyDescent="0.25">
      <c r="A42" s="3"/>
      <c r="B42" s="4"/>
      <c r="C42" s="3"/>
      <c r="D42" s="3"/>
      <c r="E42" s="3"/>
      <c r="F42" s="3"/>
    </row>
  </sheetData>
  <mergeCells count="18">
    <mergeCell ref="C16:D16"/>
    <mergeCell ref="A29:F29"/>
    <mergeCell ref="A30:F30"/>
    <mergeCell ref="A31:F31"/>
    <mergeCell ref="C17:D17"/>
    <mergeCell ref="C18:D18"/>
    <mergeCell ref="E18:F18"/>
    <mergeCell ref="A20:F20"/>
    <mergeCell ref="A21:F21"/>
    <mergeCell ref="A23:F23"/>
    <mergeCell ref="A25:F25"/>
    <mergeCell ref="A1:F1"/>
    <mergeCell ref="A2:F2"/>
    <mergeCell ref="C3:C4"/>
    <mergeCell ref="D3:D4"/>
    <mergeCell ref="C15:D15"/>
    <mergeCell ref="A4:B4"/>
    <mergeCell ref="A3:B3"/>
  </mergeCells>
  <pageMargins left="0.25" right="0.25" top="0.75" bottom="0.75" header="0.3" footer="0.3"/>
  <pageSetup scale="3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Refacciones</vt:lpstr>
      <vt:lpstr>Mano de obra</vt:lpstr>
      <vt:lpstr>Neumáticos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Mendoza Siordia</dc:creator>
  <cp:lastModifiedBy>13COM312</cp:lastModifiedBy>
  <cp:lastPrinted>2023-03-08T16:07:03Z</cp:lastPrinted>
  <dcterms:created xsi:type="dcterms:W3CDTF">2020-01-15T22:36:28Z</dcterms:created>
  <dcterms:modified xsi:type="dcterms:W3CDTF">2024-01-25T17:56:30Z</dcterms:modified>
</cp:coreProperties>
</file>